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iretoria Administrativa Financeira\Gerência Administrativa\Coordenação de Administração\Chefia de Aquisição e Pesquisa\PROCESSOS\2024\SERVIÇOS\EMERGENCIAIS\SEI-080007.001365.2024 - EMERG MANUT UNID\"/>
    </mc:Choice>
  </mc:AlternateContent>
  <bookViews>
    <workbookView xWindow="0" yWindow="0" windowWidth="28800" windowHeight="11745" activeTab="2"/>
  </bookViews>
  <sheets>
    <sheet name="LOTE V" sheetId="13" r:id="rId1"/>
    <sheet name="BDI ORIENTAÇÕES" sheetId="12" r:id="rId2"/>
    <sheet name="Engenheiro Civil" sheetId="14" r:id="rId3"/>
    <sheet name="Engenheiro Eletricista" sheetId="15" r:id="rId4"/>
    <sheet name="Engenheiro Mecanico" sheetId="16" r:id="rId5"/>
    <sheet name="Técnico em Edificações" sheetId="17" r:id="rId6"/>
    <sheet name="Encarregado de Manutenção" sheetId="18" r:id="rId7"/>
    <sheet name="Marceneiro" sheetId="19" r:id="rId8"/>
    <sheet name="Oficial" sheetId="20" r:id="rId9"/>
    <sheet name="Pintor" sheetId="21" r:id="rId10"/>
    <sheet name="Eletricista Operador SE GG Dia" sheetId="22" r:id="rId11"/>
    <sheet name="Eletricista Operador SE GG Noit" sheetId="23" r:id="rId12"/>
    <sheet name="Eletricista BT - Dia" sheetId="24" r:id="rId13"/>
    <sheet name="Eletricista BT - Noite" sheetId="25" r:id="rId14"/>
    <sheet name="Gasista - Dia" sheetId="26" r:id="rId15"/>
    <sheet name="Gasista - Noite" sheetId="27" r:id="rId16"/>
    <sheet name="Bombeiro Hidraúlico - Dia" sheetId="28" r:id="rId17"/>
    <sheet name="Bombeiro Hidráulico - Noite" sheetId="29" r:id="rId18"/>
    <sheet name="Ajudante de Manutenção" sheetId="30" r:id="rId19"/>
  </sheets>
  <definedNames>
    <definedName name="_xlnm.Print_Area" localSheetId="1">'BDI ORIENTAÇÕES'!$A$1:$L$42</definedName>
    <definedName name="_xlnm.Print_Area" localSheetId="3">'Engenheiro Eletricista'!$A$1:$D$142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13" l="1"/>
  <c r="F10" i="13" s="1"/>
  <c r="E11" i="13"/>
  <c r="F11" i="13"/>
  <c r="E12" i="13"/>
  <c r="F12" i="13" s="1"/>
  <c r="B13" i="13"/>
  <c r="E16" i="13"/>
  <c r="F16" i="13"/>
  <c r="E17" i="13"/>
  <c r="F17" i="13" s="1"/>
  <c r="F21" i="13" s="1"/>
  <c r="E18" i="13"/>
  <c r="F18" i="13"/>
  <c r="E19" i="13"/>
  <c r="F19" i="13" s="1"/>
  <c r="E20" i="13"/>
  <c r="F20" i="13"/>
  <c r="B21" i="13"/>
  <c r="E24" i="13"/>
  <c r="F24" i="13"/>
  <c r="E25" i="13"/>
  <c r="F25" i="13" s="1"/>
  <c r="E26" i="13"/>
  <c r="F26" i="13"/>
  <c r="E27" i="13"/>
  <c r="F27" i="13" s="1"/>
  <c r="E28" i="13"/>
  <c r="F28" i="13"/>
  <c r="E29" i="13"/>
  <c r="F29" i="13" s="1"/>
  <c r="E30" i="13"/>
  <c r="F30" i="13"/>
  <c r="E31" i="13"/>
  <c r="F31" i="13" s="1"/>
  <c r="E32" i="13"/>
  <c r="F32" i="13"/>
  <c r="B33" i="13"/>
  <c r="B35" i="13"/>
  <c r="F47" i="13"/>
  <c r="F48" i="13" s="1"/>
  <c r="F53" i="13"/>
  <c r="D65" i="13"/>
  <c r="F55" i="13" l="1"/>
  <c r="F33" i="13"/>
  <c r="F13" i="13"/>
  <c r="F54" i="13"/>
  <c r="F49" i="13"/>
  <c r="C32" i="12"/>
  <c r="C31" i="12"/>
  <c r="J31" i="12" s="1"/>
  <c r="E35" i="12" s="1"/>
  <c r="E18" i="12"/>
  <c r="G13" i="13" l="1"/>
  <c r="F39" i="13"/>
  <c r="G33" i="13"/>
  <c r="G39" i="13" l="1"/>
  <c r="F40" i="13"/>
  <c r="G21" i="13"/>
</calcChain>
</file>

<file path=xl/sharedStrings.xml><?xml version="1.0" encoding="utf-8"?>
<sst xmlns="http://schemas.openxmlformats.org/spreadsheetml/2006/main" count="3036" uniqueCount="189">
  <si>
    <t>Total Mensal</t>
  </si>
  <si>
    <t>Em R$</t>
  </si>
  <si>
    <t>Total</t>
  </si>
  <si>
    <t>Soma</t>
  </si>
  <si>
    <t>C) EQUIPE DE PLANTÃO (Plantão 24 hs em regime de escala 12 x 36 hs.) - Custo fixo</t>
  </si>
  <si>
    <t>Pintor</t>
  </si>
  <si>
    <t>Auxiliar de Manutenção</t>
  </si>
  <si>
    <t>Oficial de Manutenção</t>
  </si>
  <si>
    <t>Marceneiro</t>
  </si>
  <si>
    <t>B) EQUIPE DE MANUTENÇÃO DIARISTA - Custo Fixo</t>
  </si>
  <si>
    <t>Engenheiro Mecânico</t>
  </si>
  <si>
    <t>Engenheiro Eletricista</t>
  </si>
  <si>
    <t xml:space="preserve">Eng. Civil </t>
  </si>
  <si>
    <t>A) EQUIPE DE COORDENAÇÃO - Custo fixo</t>
  </si>
  <si>
    <t>%</t>
  </si>
  <si>
    <t>Custo Mensal</t>
  </si>
  <si>
    <t>Quant.</t>
  </si>
  <si>
    <t>Categoria profissional</t>
  </si>
  <si>
    <t xml:space="preserve">PLANILHA DE COMPOSIÇÃO DE CUSTOS </t>
  </si>
  <si>
    <t>Anexo VII A</t>
  </si>
  <si>
    <t>PLANILHA DE CUSTOS E FORMAÇÃO DE PREÇOS</t>
  </si>
  <si>
    <t>MODELO PARA A CONSOLIDAÇÃO E APRESENTAÇÃO DE PROPOSTAS</t>
  </si>
  <si>
    <t>Dados para composição dos custos referentes à mão-de-obra</t>
  </si>
  <si>
    <t>Tipo de serviço</t>
  </si>
  <si>
    <t>Classificação Brasileira de Ocupações (CBO)</t>
  </si>
  <si>
    <t>Salário Normativo da Categoria Profissional</t>
  </si>
  <si>
    <t>Categoria Profissional</t>
  </si>
  <si>
    <t>Data base da categoria</t>
  </si>
  <si>
    <t>Módulo 1 - Composição da Remuneração</t>
  </si>
  <si>
    <t>Composição da Remuneração</t>
  </si>
  <si>
    <t>Valor (R$)</t>
  </si>
  <si>
    <t>A</t>
  </si>
  <si>
    <t>Salário-Base</t>
  </si>
  <si>
    <t>B</t>
  </si>
  <si>
    <t>Adicional de Periculosidade</t>
  </si>
  <si>
    <t>C</t>
  </si>
  <si>
    <t>Adicional de Insalubridade</t>
  </si>
  <si>
    <t>D</t>
  </si>
  <si>
    <t>Adicional Noturno</t>
  </si>
  <si>
    <t>E</t>
  </si>
  <si>
    <t>Adicional de Hora Noturna Reduzida</t>
  </si>
  <si>
    <t>G</t>
  </si>
  <si>
    <t>Outros (especificar)</t>
  </si>
  <si>
    <t>Módulo 2 - Encargos e Benefícios Anuais, Mensais e Diários</t>
  </si>
  <si>
    <t>Submódulo 2.1 - 13º (décimo terceiro) Salário, Férias e Adicional de Férias</t>
  </si>
  <si>
    <t>2.1</t>
  </si>
  <si>
    <t>13º (décimo terceiro) Salário, Férias e Adicional de Férias</t>
  </si>
  <si>
    <t>13º (décimo terceiro) Salário</t>
  </si>
  <si>
    <t>Férias e Adicional de Férias</t>
  </si>
  <si>
    <t>Submódulo 2.2 - Encargos Previdenciários (GPS), Fundo de Garantia por Tempo de Serviço (FGTS) e outras contribuições.</t>
  </si>
  <si>
    <t>2.2</t>
  </si>
  <si>
    <t>GPS, FGTS e outras contribuições</t>
  </si>
  <si>
    <t>Percentual (%)</t>
  </si>
  <si>
    <t>INSS</t>
  </si>
  <si>
    <t>Salário Educação</t>
  </si>
  <si>
    <t>SAT</t>
  </si>
  <si>
    <t>SESC ou SESI</t>
  </si>
  <si>
    <t>SENAI - SENAC</t>
  </si>
  <si>
    <t>F</t>
  </si>
  <si>
    <t>SEBRAE</t>
  </si>
  <si>
    <t>INCRA</t>
  </si>
  <si>
    <t>H</t>
  </si>
  <si>
    <t>FGTS</t>
  </si>
  <si>
    <t xml:space="preserve">Total </t>
  </si>
  <si>
    <t>Submódulo 2.3 - Benefícios Mensais e Diários.</t>
  </si>
  <si>
    <t>2.3</t>
  </si>
  <si>
    <t>Benefícios Mensais e Diários</t>
  </si>
  <si>
    <t>Transporte</t>
  </si>
  <si>
    <t>Auxílio-Refeição/Alimentação</t>
  </si>
  <si>
    <t>Benefício xxx</t>
  </si>
  <si>
    <t>Quadro-Resumo do Módulo 2 - Encargos e Benefícios anuais, mensais e diários</t>
  </si>
  <si>
    <t>Encargos e Benefícios Anuais, Mensais e Diários</t>
  </si>
  <si>
    <t>Módulo 3 - Provisão para Rescisão</t>
  </si>
  <si>
    <t>Provisão para Rescisão</t>
  </si>
  <si>
    <t>Aviso Prévio Indenizado</t>
  </si>
  <si>
    <t>Incidência do FGTS sobre o Aviso Prévio Indenizado</t>
  </si>
  <si>
    <t>Multa do FGTS e contribuição social sobre o Aviso Prévio Indenizado</t>
  </si>
  <si>
    <t>Aviso Prévio Trabalhado</t>
  </si>
  <si>
    <t>Incidência dos encargos do submódulo 2.2 sobre o Aviso Prévio Trabalhado</t>
  </si>
  <si>
    <t>Multa do FGTS e contribuição social sobre o Aviso Prévio Trabalhado</t>
  </si>
  <si>
    <t>Módulo 4 - Custo de Reposição do Profissional Ausente</t>
  </si>
  <si>
    <t>Submódulo 4.1 - Ausências Legais</t>
  </si>
  <si>
    <t>4.1</t>
  </si>
  <si>
    <t>Ausências Legais</t>
  </si>
  <si>
    <t>Férias</t>
  </si>
  <si>
    <t>Licença-Paternidade</t>
  </si>
  <si>
    <t>Ausência por acidente de trabalho</t>
  </si>
  <si>
    <t>Afastamento Maternidade</t>
  </si>
  <si>
    <t>Submódulo 4.2 - Intrajornada</t>
  </si>
  <si>
    <t>4.2</t>
  </si>
  <si>
    <t>Intrajornada</t>
  </si>
  <si>
    <t>Intervalo para repouso e alimentação</t>
  </si>
  <si>
    <t>Quadro-Resumo do Módulo 4 - Custo de Reposição do Profissional Ausente</t>
  </si>
  <si>
    <t>Custo de Reposição do Profissional Ausente</t>
  </si>
  <si>
    <t>Módulo 5 - Insumos Diversos</t>
  </si>
  <si>
    <t>Insumos Diversos</t>
  </si>
  <si>
    <t>Uniformes</t>
  </si>
  <si>
    <t>Materiais</t>
  </si>
  <si>
    <t>Equipamentos</t>
  </si>
  <si>
    <t>Módulo 6 - Custos Indiretos, Tributos e Lucro</t>
  </si>
  <si>
    <t>Custos Indiretos, Tributos e Lucro</t>
  </si>
  <si>
    <t>Custos Indiretos</t>
  </si>
  <si>
    <t>Lucro</t>
  </si>
  <si>
    <t>Tributos</t>
  </si>
  <si>
    <t>C.1. Tributos Federais (especificar)</t>
  </si>
  <si>
    <t>C.2. Tributos Estaduais (especificar)</t>
  </si>
  <si>
    <t>C.3. Tributos Municipais (especificar)</t>
  </si>
  <si>
    <t>2. QUADRO-RESUMO DO CUSTO POR EMPREGADO</t>
  </si>
  <si>
    <t>Mão de obra vinculada à execução contratual (valor por empregado)</t>
  </si>
  <si>
    <t>Subtotal (A + B +C+ D+E)</t>
  </si>
  <si>
    <t>Módulo 6 – Custos Indiretos, Tributos e Lucro</t>
  </si>
  <si>
    <t xml:space="preserve">Valor Total por Empregado </t>
  </si>
  <si>
    <t>Bombeiro Gasista Diurno</t>
  </si>
  <si>
    <t>Bombeiro Gasista Noturno</t>
  </si>
  <si>
    <t>Engenheir</t>
  </si>
  <si>
    <t>EletricistaMT diarista</t>
  </si>
  <si>
    <t>Eletricista Substação Gerador Diurno</t>
  </si>
  <si>
    <t>Mecanico Refrigeração</t>
  </si>
  <si>
    <t>ORIENTAÇÕES DE PREENCHIMENTO</t>
  </si>
  <si>
    <t>PREENCHER SOMENTE OS PARÂMETROS NAS CÉLULAS AMARELO</t>
  </si>
  <si>
    <t>DEMONSTRATIVO DA COMPOSIÇÃO DO BDI</t>
  </si>
  <si>
    <t>ADMINISTRAÇÃO CENTRAL</t>
  </si>
  <si>
    <r>
      <rPr>
        <b/>
        <sz val="10"/>
        <rFont val="Arial"/>
        <family val="2"/>
      </rPr>
      <t>ADM. CENTRAL:</t>
    </r>
    <r>
      <rPr>
        <sz val="10"/>
        <rFont val="Arial"/>
        <family val="2"/>
      </rPr>
      <t xml:space="preserve"> MÁXIMO DE </t>
    </r>
    <r>
      <rPr>
        <sz val="10"/>
        <color indexed="10"/>
        <rFont val="Arial"/>
        <family val="2"/>
      </rPr>
      <t>5,50%</t>
    </r>
    <r>
      <rPr>
        <sz val="10"/>
        <rFont val="Arial"/>
        <family val="2"/>
      </rPr>
      <t xml:space="preserve"> (Acórdão n° 2622/2013 - TCU - Plenário)</t>
    </r>
  </si>
  <si>
    <t>DESPESAS FINANCEIRAS</t>
  </si>
  <si>
    <r>
      <rPr>
        <b/>
        <sz val="10"/>
        <rFont val="Arial"/>
        <family val="2"/>
      </rPr>
      <t>DESPESAS FINANCEIRAS:</t>
    </r>
    <r>
      <rPr>
        <sz val="10"/>
        <rFont val="Arial"/>
        <family val="2"/>
      </rPr>
      <t xml:space="preserve"> MÁXIMO DE </t>
    </r>
    <r>
      <rPr>
        <sz val="10"/>
        <color indexed="10"/>
        <rFont val="Arial"/>
        <family val="2"/>
      </rPr>
      <t>1,39 %</t>
    </r>
    <r>
      <rPr>
        <sz val="10"/>
        <rFont val="Arial"/>
        <family val="2"/>
      </rPr>
      <t xml:space="preserve"> (Acórdão n° 2622/2013 - TCU - Plenário)</t>
    </r>
  </si>
  <si>
    <t>SEGUROS, GARANTIAS E RISCO</t>
  </si>
  <si>
    <r>
      <rPr>
        <b/>
        <sz val="10"/>
        <rFont val="Arial"/>
        <family val="2"/>
      </rPr>
      <t>SEGUROS + GARANTIAS + RISCOS:</t>
    </r>
    <r>
      <rPr>
        <sz val="10"/>
        <rFont val="Arial"/>
        <family val="2"/>
      </rPr>
      <t xml:space="preserve"> MÁXIMO DE </t>
    </r>
    <r>
      <rPr>
        <sz val="10"/>
        <color indexed="10"/>
        <rFont val="Arial"/>
        <family val="2"/>
      </rPr>
      <t>2,27%</t>
    </r>
    <r>
      <rPr>
        <sz val="10"/>
        <rFont val="Arial"/>
        <family val="2"/>
      </rPr>
      <t xml:space="preserve"> (Acórdão n° 2622/2013 - TCU - Plenário)</t>
    </r>
  </si>
  <si>
    <t>ISS (PMNF)</t>
  </si>
  <si>
    <t>VALOR DE 5% PARA O MUNICÍPIO DO RIO DE JANEIRO</t>
  </si>
  <si>
    <t>PIS</t>
  </si>
  <si>
    <t>LUCRO REAL = 1,65% / LUCRO PRESUMIDO: 0,65%.</t>
  </si>
  <si>
    <t>COFINS</t>
  </si>
  <si>
    <t>LUCRO REAL = 7,60% / LUCRO PRESUMIDO: 3,00%.</t>
  </si>
  <si>
    <t xml:space="preserve">TOTAL "D" = </t>
  </si>
  <si>
    <t>LUCRO</t>
  </si>
  <si>
    <r>
      <rPr>
        <b/>
        <sz val="10"/>
        <rFont val="Arial"/>
        <family val="2"/>
      </rPr>
      <t>LUCRO:</t>
    </r>
    <r>
      <rPr>
        <sz val="10"/>
        <rFont val="Arial"/>
        <family val="2"/>
      </rPr>
      <t xml:space="preserve"> MÁXIMO DE </t>
    </r>
    <r>
      <rPr>
        <sz val="10"/>
        <color indexed="10"/>
        <rFont val="Arial"/>
        <family val="2"/>
      </rPr>
      <t>8,96%</t>
    </r>
    <r>
      <rPr>
        <sz val="10"/>
        <rFont val="Arial"/>
        <family val="2"/>
      </rPr>
      <t xml:space="preserve"> (Acórdão n° 2622/2013 - TCU - Plenário)</t>
    </r>
  </si>
  <si>
    <t>FÓRMULA DE CÁLCULO:</t>
  </si>
  <si>
    <t xml:space="preserve">BDI = </t>
  </si>
  <si>
    <t>( 1 + A ) x ( 1 + B ) x ( 1 + C ) x ( 1 + E)</t>
  </si>
  <si>
    <t xml:space="preserve"> -</t>
  </si>
  <si>
    <t>x</t>
  </si>
  <si>
    <t>( 1 - D)</t>
  </si>
  <si>
    <t>CÁLCULO:</t>
  </si>
  <si>
    <t>BDI =</t>
  </si>
  <si>
    <t xml:space="preserve"> =</t>
  </si>
  <si>
    <t>O VALOR DO BDI ADOTADO É DE :</t>
  </si>
  <si>
    <t>Valor deverá estar entre 20,34% e 25% (Acórdão n° 2622/2013 - TCU - Plenário)</t>
  </si>
  <si>
    <r>
      <t xml:space="preserve">OBS: TODOS OS ESTABELECIMENTOS ASSISTENCIAIS DE SAÚDE (EAS) PRESENTES EM UM MESMO LOTE (CONFORME DISTRIBUIÇÃO NO TERMO DE REFERÊNCIA) </t>
    </r>
    <r>
      <rPr>
        <b/>
        <u/>
        <sz val="10"/>
        <color indexed="10"/>
        <rFont val="Verdana"/>
        <family val="2"/>
      </rPr>
      <t>DEVERÃO POSSUIR O MESMO BDI</t>
    </r>
    <r>
      <rPr>
        <b/>
        <sz val="10"/>
        <color indexed="10"/>
        <rFont val="Verdana"/>
        <family val="2"/>
      </rPr>
      <t xml:space="preserve">. </t>
    </r>
  </si>
  <si>
    <t>CASO ALGUM DOS ESTABELECIMENTOS POSSUA ISS DIFERENTE, POR ESTAR PRESENTE EM OUTRO MUNICÍPIO, OU CASO SEJAM NECESSÁRIAS OUTRAS CONSIDERAÇÕES NOS CAMPOS DE COMPOSIÇÃO, DEVERÃO SER COMPENSADAS TODAS AS DIFERENÇAS, DE MODO A OBTER O MESMO RESULTADO BDI PARA OS EAS DENTRO DE UM MESMO LOTE, RESPEITANDO OS LIMITES DE VALORES INFORMADOS.</t>
  </si>
  <si>
    <t>TOTAL</t>
  </si>
  <si>
    <t>BDI TOTAL</t>
  </si>
  <si>
    <t>VERBA VARIÁVEL TOTAL</t>
  </si>
  <si>
    <t>MÃO DE OBRA TOTAL</t>
  </si>
  <si>
    <t>TOTAL GLOBAL DA PROPOSTA  PARA 12 MESES  LOTE V</t>
  </si>
  <si>
    <t>RESUMO DA PROPOSTA DO LOTE V    ( LACEN  +  IETAP )</t>
  </si>
  <si>
    <t>Total Verba Variável  + BDI  para o contrato 12 meses IETAP</t>
  </si>
  <si>
    <r>
      <t xml:space="preserve">                          Indicar percentual  </t>
    </r>
    <r>
      <rPr>
        <b/>
        <sz val="9"/>
        <rFont val="Aptos Narrow"/>
        <family val="2"/>
      </rPr>
      <t>→→→→→</t>
    </r>
  </si>
  <si>
    <t>BDI  Mensal</t>
  </si>
  <si>
    <t>←←←←←Indicar percentual caso tenha</t>
  </si>
  <si>
    <t>Total Mensal IETAP com Desconto</t>
  </si>
  <si>
    <t>R$</t>
  </si>
  <si>
    <t>Total Mensal  IETAP  ( Tabela EMOP anexo )</t>
  </si>
  <si>
    <t>Total Verba Variável  + BDI  para o contrato 12 meses LACEN</t>
  </si>
  <si>
    <t>Total Mensal LACEN com Desconto</t>
  </si>
  <si>
    <t>Total Mensal LACEN ( Tabela EMOP anexo )</t>
  </si>
  <si>
    <t>% de Desconto</t>
  </si>
  <si>
    <t>% BDI Aplicado Planilha de Memória de Cálculo de BDI</t>
  </si>
  <si>
    <t>II - VALOR VERBA VARIÁVEL</t>
  </si>
  <si>
    <t>Total Mão de Obra para o contrato 12 meses</t>
  </si>
  <si>
    <t>I (A) - TOTAL GERAL MÃO DE OBRA</t>
  </si>
  <si>
    <t>QUANTITATIVO TOTAL DE MO NO LOTE</t>
  </si>
  <si>
    <t>Ajudante de Manutenção                    (19:00 / 07:00)</t>
  </si>
  <si>
    <t>Bombeiro Hidraulico -                         (19:00 / 07:00)</t>
  </si>
  <si>
    <t>Bombeiro Hidraulico -                        (07:00 / 19:00)</t>
  </si>
  <si>
    <t>Gasista -                                              (19:00 / 07:00)</t>
  </si>
  <si>
    <t>Gasista -                                              (07:00 / 19:00)</t>
  </si>
  <si>
    <t>Eletricista BT -                                    (19:00 / 07:00)</t>
  </si>
  <si>
    <t>Eletricista BT -                                    (07:00 / 19:00)</t>
  </si>
  <si>
    <t>Eletricista Operador  / SE / GG -         (19:00 / 07:00)</t>
  </si>
  <si>
    <t>Eletricista Operador  / SE / GG -         (07:00 / 19:00)</t>
  </si>
  <si>
    <t>Encarregado de Manutenção</t>
  </si>
  <si>
    <t>Técnico em Edificações</t>
  </si>
  <si>
    <t>I - MÃO DE OBRA</t>
  </si>
  <si>
    <t>Custo Unitário por Hora</t>
  </si>
  <si>
    <t>Custo Unitário Planilha IN 5</t>
  </si>
  <si>
    <t>Horas Mensais</t>
  </si>
  <si>
    <t>LOTE V    LACEN  /  IETAP</t>
  </si>
  <si>
    <t xml:space="preserve">Prestação de serviços de manutenção predial para as  Unidades Hospitalares sob gestão da  Fundação Saúde do Estado de Saúde do Rio de Janeiro </t>
  </si>
  <si>
    <t>Modelo planilha custo individual</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</si>
</sst>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quot;R$&quot;* #,##0.00_);_(&quot;R$&quot;* \(#,##0.00\);_(&quot;R$&quot;* &quot;-&quot;??_);_(@_)"/>
    <numFmt numFmtId="165" formatCode="_(&quot;R$ &quot;* #,##0.00_);_(&quot;R$ &quot;* \(#,##0.00\);_(&quot;R$ &quot;* &quot;-&quot;??_);_(@_)"/>
    <numFmt numFmtId="166" formatCode="_(* #,##0.00_);_(* \(#,##0.00\);_(* &quot;-&quot;??_);_(@_)"/>
    <numFmt numFmtId="167" formatCode="0.00000000"/>
    <numFmt numFmtId="168" formatCode="0.00000"/>
    <numFmt numFmtId="169" formatCode="#,##0.000000"/>
    <numFmt numFmtId="170" formatCode="#,##0.0000"/>
    <numFmt numFmtId="171" formatCode="&quot;R$&quot;\ #,##0.0000"/>
  </numFmts>
  <fonts count="36">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6"/>
      <name val="Arial"/>
      <family val="2"/>
    </font>
    <font>
      <b/>
      <sz val="8"/>
      <name val="Arial"/>
      <family val="2"/>
    </font>
    <font>
      <sz val="9"/>
      <name val="Times New Roman"/>
      <family val="1"/>
    </font>
    <font>
      <sz val="18"/>
      <color theme="0"/>
      <name val="Times New Roman"/>
      <family val="1"/>
    </font>
    <font>
      <sz val="12"/>
      <color theme="1"/>
      <name val="Times New Roman"/>
      <family val="1"/>
    </font>
    <font>
      <b/>
      <sz val="12"/>
      <color theme="1"/>
      <name val="Times New Roman"/>
      <family val="1"/>
    </font>
    <font>
      <sz val="12"/>
      <color rgb="FFFF0000"/>
      <name val="Times New Roman"/>
      <family val="1"/>
    </font>
    <font>
      <sz val="10"/>
      <color theme="1"/>
      <name val="Verdana"/>
      <family val="2"/>
    </font>
    <font>
      <b/>
      <sz val="14"/>
      <color theme="0"/>
      <name val="Verdana"/>
      <family val="2"/>
    </font>
    <font>
      <sz val="10"/>
      <color rgb="FFFF0000"/>
      <name val="Verdana"/>
      <family val="2"/>
    </font>
    <font>
      <b/>
      <u/>
      <sz val="10"/>
      <color theme="1"/>
      <name val="Verdana"/>
      <family val="2"/>
    </font>
    <font>
      <b/>
      <sz val="10"/>
      <color theme="1"/>
      <name val="Verdana"/>
      <family val="2"/>
    </font>
    <font>
      <b/>
      <sz val="10"/>
      <name val="Arial"/>
      <family val="2"/>
    </font>
    <font>
      <sz val="10"/>
      <color indexed="10"/>
      <name val="Arial"/>
      <family val="2"/>
    </font>
    <font>
      <sz val="9"/>
      <color theme="1"/>
      <name val="Verdana"/>
      <family val="2"/>
    </font>
    <font>
      <u/>
      <sz val="10"/>
      <color theme="1"/>
      <name val="Verdana"/>
      <family val="2"/>
    </font>
    <font>
      <sz val="14"/>
      <color theme="1"/>
      <name val="Verdana"/>
      <family val="2"/>
    </font>
    <font>
      <sz val="12"/>
      <color theme="1"/>
      <name val="Verdana"/>
      <family val="2"/>
    </font>
    <font>
      <b/>
      <sz val="12"/>
      <color theme="1"/>
      <name val="Verdana"/>
      <family val="2"/>
    </font>
    <font>
      <b/>
      <sz val="12"/>
      <color rgb="FFFF0000"/>
      <name val="Verdana"/>
      <family val="2"/>
    </font>
    <font>
      <b/>
      <sz val="10"/>
      <color rgb="FFFF0000"/>
      <name val="Verdana"/>
      <family val="2"/>
    </font>
    <font>
      <b/>
      <u/>
      <sz val="10"/>
      <color indexed="10"/>
      <name val="Verdana"/>
      <family val="2"/>
    </font>
    <font>
      <b/>
      <sz val="10"/>
      <color indexed="10"/>
      <name val="Verdana"/>
      <family val="2"/>
    </font>
    <font>
      <sz val="10"/>
      <name val="Arial"/>
    </font>
    <font>
      <b/>
      <i/>
      <sz val="9"/>
      <name val="Times New Roman"/>
      <family val="1"/>
    </font>
    <font>
      <b/>
      <sz val="9"/>
      <name val="Aptos Narrow"/>
      <family val="2"/>
    </font>
    <font>
      <b/>
      <sz val="8"/>
      <name val="Aptos Narrow"/>
      <family val="2"/>
    </font>
    <font>
      <b/>
      <sz val="9"/>
      <name val="Times New Roman"/>
      <family val="1"/>
    </font>
    <font>
      <i/>
      <sz val="9"/>
      <name val="Times New Roman"/>
      <family val="1"/>
    </font>
    <font>
      <b/>
      <sz val="10"/>
      <name val="Times New Roman"/>
      <family val="1"/>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13"/>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002060"/>
        <bgColor indexed="64"/>
      </patternFill>
    </fill>
    <fill>
      <patternFill patternType="solid">
        <fgColor theme="0" tint="-0.14999847407452621"/>
        <bgColor indexed="64"/>
      </patternFill>
    </fill>
  </fills>
  <borders count="37">
    <border>
      <left/>
      <right/>
      <top/>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0">
    <xf numFmtId="0" fontId="0" fillId="0" borderId="0"/>
    <xf numFmtId="166" fontId="4" fillId="0" borderId="0" applyFont="0" applyFill="0" applyBorder="0" applyAlignment="0" applyProtection="0"/>
    <xf numFmtId="165"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3" fillId="0" borderId="0"/>
    <xf numFmtId="0" fontId="2" fillId="0" borderId="0"/>
    <xf numFmtId="0" fontId="4" fillId="0" borderId="0"/>
    <xf numFmtId="0" fontId="29" fillId="0" borderId="0"/>
    <xf numFmtId="0" fontId="1" fillId="0" borderId="0"/>
  </cellStyleXfs>
  <cellXfs count="253">
    <xf numFmtId="0" fontId="0" fillId="0" borderId="0" xfId="0"/>
    <xf numFmtId="10" fontId="6" fillId="0" borderId="0" xfId="3" applyNumberFormat="1" applyFont="1" applyAlignment="1">
      <alignment horizontal="center"/>
    </xf>
    <xf numFmtId="164" fontId="5" fillId="0" borderId="0" xfId="4" applyFont="1" applyAlignment="1">
      <alignment horizontal="center"/>
    </xf>
    <xf numFmtId="164" fontId="5" fillId="0" borderId="0" xfId="4" applyFont="1"/>
    <xf numFmtId="165" fontId="5" fillId="0" borderId="0" xfId="2" applyFont="1" applyFill="1" applyBorder="1" applyAlignment="1">
      <alignment horizontal="center"/>
    </xf>
    <xf numFmtId="39" fontId="5" fillId="0" borderId="0" xfId="1" applyNumberFormat="1" applyFont="1" applyFill="1" applyBorder="1" applyAlignment="1">
      <alignment horizontal="right"/>
    </xf>
    <xf numFmtId="10" fontId="6" fillId="0" borderId="0" xfId="3" applyNumberFormat="1" applyFont="1" applyBorder="1" applyAlignment="1">
      <alignment horizontal="center"/>
    </xf>
    <xf numFmtId="164" fontId="5" fillId="0" borderId="0" xfId="4" applyFont="1" applyBorder="1" applyAlignment="1">
      <alignment horizontal="center"/>
    </xf>
    <xf numFmtId="4" fontId="13" fillId="0" borderId="0" xfId="6" applyNumberFormat="1" applyFont="1" applyFill="1"/>
    <xf numFmtId="4" fontId="13" fillId="0" borderId="0" xfId="6" applyNumberFormat="1" applyFont="1"/>
    <xf numFmtId="4" fontId="15" fillId="0" borderId="0" xfId="6" applyNumberFormat="1" applyFont="1" applyFill="1"/>
    <xf numFmtId="4" fontId="13" fillId="3" borderId="23" xfId="6" applyNumberFormat="1" applyFont="1" applyFill="1" applyBorder="1"/>
    <xf numFmtId="4" fontId="13" fillId="3" borderId="10" xfId="6" applyNumberFormat="1" applyFont="1" applyFill="1" applyBorder="1"/>
    <xf numFmtId="4" fontId="13" fillId="0" borderId="0" xfId="6" applyNumberFormat="1" applyFont="1" applyFill="1" applyBorder="1"/>
    <xf numFmtId="4" fontId="17" fillId="0" borderId="0" xfId="6" applyNumberFormat="1" applyFont="1" applyFill="1" applyAlignment="1">
      <alignment horizontal="center"/>
    </xf>
    <xf numFmtId="4" fontId="13" fillId="0" borderId="23" xfId="6" applyNumberFormat="1" applyFont="1" applyFill="1" applyBorder="1"/>
    <xf numFmtId="4" fontId="13" fillId="0" borderId="5" xfId="6" applyNumberFormat="1" applyFont="1" applyFill="1" applyBorder="1"/>
    <xf numFmtId="4" fontId="17" fillId="3" borderId="5" xfId="6" applyNumberFormat="1" applyFont="1" applyFill="1" applyBorder="1"/>
    <xf numFmtId="4" fontId="13" fillId="0" borderId="10" xfId="6" applyNumberFormat="1" applyFont="1" applyFill="1" applyBorder="1"/>
    <xf numFmtId="0" fontId="4" fillId="0" borderId="0" xfId="7" applyFont="1" applyBorder="1"/>
    <xf numFmtId="4" fontId="17" fillId="0" borderId="0" xfId="6" applyNumberFormat="1" applyFont="1" applyFill="1"/>
    <xf numFmtId="4" fontId="13" fillId="0" borderId="24" xfId="6" applyNumberFormat="1" applyFont="1" applyFill="1" applyBorder="1" applyAlignment="1">
      <alignment horizontal="center"/>
    </xf>
    <xf numFmtId="4" fontId="13" fillId="0" borderId="25" xfId="6" applyNumberFormat="1" applyFont="1" applyFill="1" applyBorder="1" applyAlignment="1">
      <alignment horizontal="center"/>
    </xf>
    <xf numFmtId="4" fontId="20" fillId="3" borderId="25" xfId="6" applyNumberFormat="1" applyFont="1" applyFill="1" applyBorder="1"/>
    <xf numFmtId="4" fontId="13" fillId="0" borderId="4" xfId="6" applyNumberFormat="1" applyFont="1" applyFill="1" applyBorder="1"/>
    <xf numFmtId="4" fontId="17" fillId="0" borderId="0" xfId="6" applyNumberFormat="1" applyFont="1" applyFill="1" applyBorder="1"/>
    <xf numFmtId="4" fontId="13" fillId="0" borderId="26" xfId="6" applyNumberFormat="1" applyFont="1" applyFill="1" applyBorder="1" applyAlignment="1">
      <alignment horizontal="center"/>
    </xf>
    <xf numFmtId="4" fontId="13" fillId="0" borderId="0" xfId="6" applyNumberFormat="1" applyFont="1" applyFill="1" applyBorder="1" applyAlignment="1">
      <alignment horizontal="center"/>
    </xf>
    <xf numFmtId="4" fontId="20" fillId="3" borderId="0" xfId="6" applyNumberFormat="1" applyFont="1" applyFill="1" applyBorder="1"/>
    <xf numFmtId="4" fontId="13" fillId="0" borderId="27" xfId="6" applyNumberFormat="1" applyFont="1" applyFill="1" applyBorder="1"/>
    <xf numFmtId="167" fontId="13" fillId="0" borderId="0" xfId="6" applyNumberFormat="1" applyFont="1"/>
    <xf numFmtId="4" fontId="17" fillId="0" borderId="23" xfId="6" applyNumberFormat="1" applyFont="1" applyFill="1" applyBorder="1" applyAlignment="1">
      <alignment horizontal="right"/>
    </xf>
    <xf numFmtId="4" fontId="13" fillId="0" borderId="5" xfId="6" applyNumberFormat="1" applyFont="1" applyFill="1" applyBorder="1" applyAlignment="1">
      <alignment horizontal="right"/>
    </xf>
    <xf numFmtId="4" fontId="17" fillId="0" borderId="5" xfId="6" applyNumberFormat="1" applyFont="1" applyFill="1" applyBorder="1"/>
    <xf numFmtId="168" fontId="13" fillId="0" borderId="0" xfId="6" applyNumberFormat="1" applyFont="1"/>
    <xf numFmtId="4" fontId="17" fillId="0" borderId="0" xfId="6" applyNumberFormat="1" applyFont="1" applyFill="1" applyAlignment="1">
      <alignment horizontal="left"/>
    </xf>
    <xf numFmtId="4" fontId="13" fillId="0" borderId="0" xfId="6" applyNumberFormat="1" applyFont="1" applyBorder="1"/>
    <xf numFmtId="4" fontId="17" fillId="0" borderId="0" xfId="6" applyNumberFormat="1" applyFont="1" applyFill="1" applyBorder="1" applyAlignment="1">
      <alignment horizontal="left"/>
    </xf>
    <xf numFmtId="4" fontId="21" fillId="0" borderId="0" xfId="6" applyNumberFormat="1" applyFont="1" applyFill="1" applyBorder="1" applyAlignment="1">
      <alignment horizontal="center"/>
    </xf>
    <xf numFmtId="4" fontId="22" fillId="0" borderId="0" xfId="6" applyNumberFormat="1" applyFont="1" applyFill="1" applyBorder="1"/>
    <xf numFmtId="4" fontId="17" fillId="0" borderId="0" xfId="6" applyNumberFormat="1" applyFont="1" applyFill="1" applyBorder="1" applyAlignment="1">
      <alignment horizontal="center"/>
    </xf>
    <xf numFmtId="3" fontId="13" fillId="0" borderId="0" xfId="6" applyNumberFormat="1" applyFont="1" applyFill="1" applyBorder="1" applyAlignment="1">
      <alignment horizontal="center"/>
    </xf>
    <xf numFmtId="169" fontId="13" fillId="0" borderId="28" xfId="6" applyNumberFormat="1" applyFont="1" applyFill="1" applyBorder="1" applyAlignment="1">
      <alignment horizontal="center"/>
    </xf>
    <xf numFmtId="4" fontId="22" fillId="0" borderId="0" xfId="6" applyNumberFormat="1" applyFont="1" applyFill="1"/>
    <xf numFmtId="4" fontId="17" fillId="0" borderId="0" xfId="6" applyNumberFormat="1" applyFont="1" applyFill="1" applyAlignment="1">
      <alignment horizontal="right"/>
    </xf>
    <xf numFmtId="170" fontId="13" fillId="0" borderId="0" xfId="6" applyNumberFormat="1" applyFont="1"/>
    <xf numFmtId="170" fontId="13" fillId="0" borderId="0" xfId="6" applyNumberFormat="1" applyFont="1" applyFill="1" applyAlignment="1">
      <alignment horizontal="center"/>
    </xf>
    <xf numFmtId="4" fontId="13" fillId="0" borderId="0" xfId="6" applyNumberFormat="1" applyFont="1" applyFill="1" applyAlignment="1">
      <alignment horizontal="center"/>
    </xf>
    <xf numFmtId="4" fontId="23" fillId="0" borderId="0" xfId="6" applyNumberFormat="1" applyFont="1" applyFill="1" applyAlignment="1"/>
    <xf numFmtId="4" fontId="23" fillId="0" borderId="0" xfId="6" applyNumberFormat="1" applyFont="1" applyFill="1"/>
    <xf numFmtId="4" fontId="24" fillId="0" borderId="0" xfId="6" applyNumberFormat="1" applyFont="1" applyFill="1" applyAlignment="1">
      <alignment horizontal="right"/>
    </xf>
    <xf numFmtId="4" fontId="24" fillId="0" borderId="0" xfId="6" applyNumberFormat="1" applyFont="1" applyFill="1" applyAlignment="1">
      <alignment horizontal="left"/>
    </xf>
    <xf numFmtId="4" fontId="24" fillId="0" borderId="0" xfId="6" applyNumberFormat="1" applyFont="1" applyFill="1"/>
    <xf numFmtId="4" fontId="25" fillId="0" borderId="0" xfId="6" applyNumberFormat="1" applyFont="1" applyFill="1"/>
    <xf numFmtId="4" fontId="23" fillId="0" borderId="0" xfId="6" applyNumberFormat="1" applyFont="1"/>
    <xf numFmtId="167" fontId="24" fillId="0" borderId="0" xfId="6" applyNumberFormat="1" applyFont="1"/>
    <xf numFmtId="167" fontId="17" fillId="0" borderId="0" xfId="6" applyNumberFormat="1" applyFont="1"/>
    <xf numFmtId="0" fontId="14" fillId="9" borderId="23" xfId="6" applyFont="1" applyFill="1" applyBorder="1" applyAlignment="1">
      <alignment horizontal="center" vertical="center"/>
    </xf>
    <xf numFmtId="0" fontId="14" fillId="9" borderId="5" xfId="6" applyFont="1" applyFill="1" applyBorder="1" applyAlignment="1">
      <alignment horizontal="center" vertical="center"/>
    </xf>
    <xf numFmtId="0" fontId="14" fillId="9" borderId="10" xfId="6" applyFont="1" applyFill="1" applyBorder="1" applyAlignment="1">
      <alignment horizontal="center" vertical="center"/>
    </xf>
    <xf numFmtId="4" fontId="16" fillId="0" borderId="0" xfId="6" applyNumberFormat="1" applyFont="1" applyFill="1" applyAlignment="1">
      <alignment horizontal="center" wrapText="1"/>
    </xf>
    <xf numFmtId="4" fontId="26" fillId="0" borderId="0" xfId="6" applyNumberFormat="1" applyFont="1" applyAlignment="1">
      <alignment horizontal="left" vertical="top" wrapText="1"/>
    </xf>
    <xf numFmtId="4" fontId="26" fillId="0" borderId="0" xfId="6" applyNumberFormat="1" applyFont="1" applyAlignment="1">
      <alignment horizontal="left" wrapText="1"/>
    </xf>
    <xf numFmtId="0" fontId="5" fillId="0" borderId="0" xfId="8" applyFont="1"/>
    <xf numFmtId="0" fontId="5" fillId="0" borderId="0" xfId="8" applyFont="1" applyAlignment="1">
      <alignment horizontal="center"/>
    </xf>
    <xf numFmtId="171" fontId="7" fillId="0" borderId="2" xfId="8" applyNumberFormat="1" applyFont="1" applyBorder="1" applyAlignment="1">
      <alignment horizontal="center"/>
    </xf>
    <xf numFmtId="0" fontId="7" fillId="0" borderId="21" xfId="8" applyFont="1" applyBorder="1" applyAlignment="1">
      <alignment horizontal="right"/>
    </xf>
    <xf numFmtId="0" fontId="7" fillId="0" borderId="22" xfId="8" applyFont="1" applyBorder="1" applyAlignment="1">
      <alignment horizontal="right"/>
    </xf>
    <xf numFmtId="0" fontId="7" fillId="0" borderId="9" xfId="8" applyFont="1" applyBorder="1" applyAlignment="1">
      <alignment horizontal="center" vertical="center"/>
    </xf>
    <xf numFmtId="0" fontId="7" fillId="0" borderId="29" xfId="8" applyFont="1" applyBorder="1" applyAlignment="1">
      <alignment horizontal="center" vertical="center"/>
    </xf>
    <xf numFmtId="171" fontId="5" fillId="0" borderId="2" xfId="8" applyNumberFormat="1" applyFont="1" applyBorder="1" applyAlignment="1">
      <alignment horizontal="center"/>
    </xf>
    <xf numFmtId="0" fontId="7" fillId="0" borderId="21" xfId="8" applyFont="1" applyBorder="1" applyAlignment="1">
      <alignment horizontal="left"/>
    </xf>
    <xf numFmtId="0" fontId="7" fillId="0" borderId="22" xfId="8" applyFont="1" applyBorder="1" applyAlignment="1">
      <alignment horizontal="left"/>
    </xf>
    <xf numFmtId="0" fontId="7" fillId="0" borderId="30" xfId="8" applyFont="1" applyBorder="1" applyAlignment="1">
      <alignment horizontal="center" vertical="center"/>
    </xf>
    <xf numFmtId="0" fontId="7" fillId="0" borderId="21" xfId="8" applyFont="1" applyBorder="1" applyAlignment="1">
      <alignment horizontal="center" vertical="center"/>
    </xf>
    <xf numFmtId="0" fontId="7" fillId="0" borderId="17" xfId="8" applyFont="1" applyBorder="1" applyAlignment="1">
      <alignment horizontal="center" vertical="center"/>
    </xf>
    <xf numFmtId="0" fontId="7" fillId="0" borderId="22" xfId="8" applyFont="1" applyBorder="1" applyAlignment="1">
      <alignment horizontal="center" vertical="center"/>
    </xf>
    <xf numFmtId="9" fontId="8" fillId="10" borderId="18" xfId="3" applyNumberFormat="1" applyFont="1" applyFill="1" applyBorder="1" applyAlignment="1">
      <alignment horizontal="center"/>
    </xf>
    <xf numFmtId="164" fontId="30" fillId="0" borderId="2" xfId="4" applyFont="1" applyFill="1" applyBorder="1" applyAlignment="1">
      <alignment horizontal="left" wrapText="1"/>
    </xf>
    <xf numFmtId="0" fontId="30" fillId="0" borderId="2" xfId="8" applyFont="1" applyFill="1" applyBorder="1" applyAlignment="1">
      <alignment horizontal="center" vertical="center" wrapText="1"/>
    </xf>
    <xf numFmtId="0" fontId="30" fillId="0" borderId="17" xfId="8" applyFont="1" applyFill="1" applyBorder="1" applyAlignment="1">
      <alignment horizontal="left" vertical="center" wrapText="1"/>
    </xf>
    <xf numFmtId="0" fontId="30" fillId="0" borderId="22" xfId="8" applyFont="1" applyFill="1" applyBorder="1" applyAlignment="1">
      <alignment horizontal="left" vertical="center" wrapText="1"/>
    </xf>
    <xf numFmtId="0" fontId="5" fillId="10" borderId="2" xfId="8" applyFont="1" applyFill="1" applyBorder="1"/>
    <xf numFmtId="10" fontId="8" fillId="0" borderId="2" xfId="3" applyNumberFormat="1" applyFont="1" applyFill="1" applyBorder="1" applyAlignment="1">
      <alignment horizontal="center"/>
    </xf>
    <xf numFmtId="0" fontId="30" fillId="0" borderId="21" xfId="8" applyFont="1" applyFill="1" applyBorder="1" applyAlignment="1">
      <alignment horizontal="center" wrapText="1"/>
    </xf>
    <xf numFmtId="0" fontId="30" fillId="0" borderId="17" xfId="8" applyFont="1" applyFill="1" applyBorder="1" applyAlignment="1">
      <alignment horizontal="center" wrapText="1"/>
    </xf>
    <xf numFmtId="0" fontId="30" fillId="0" borderId="22" xfId="8" applyFont="1" applyFill="1" applyBorder="1" applyAlignment="1">
      <alignment horizontal="center" wrapText="1"/>
    </xf>
    <xf numFmtId="0" fontId="30" fillId="0" borderId="22" xfId="8" applyFont="1" applyFill="1" applyBorder="1" applyAlignment="1">
      <alignment wrapText="1"/>
    </xf>
    <xf numFmtId="0" fontId="32" fillId="0" borderId="2" xfId="8" applyFont="1" applyBorder="1"/>
    <xf numFmtId="10" fontId="8" fillId="0" borderId="31" xfId="3" applyNumberFormat="1" applyFont="1" applyFill="1" applyBorder="1" applyAlignment="1">
      <alignment horizontal="center"/>
    </xf>
    <xf numFmtId="0" fontId="30" fillId="10" borderId="2" xfId="8" applyFont="1" applyFill="1" applyBorder="1" applyAlignment="1">
      <alignment wrapText="1"/>
    </xf>
    <xf numFmtId="0" fontId="30" fillId="0" borderId="17" xfId="8" applyFont="1" applyFill="1" applyBorder="1" applyAlignment="1">
      <alignment wrapText="1"/>
    </xf>
    <xf numFmtId="10" fontId="8" fillId="10" borderId="2" xfId="3" applyNumberFormat="1" applyFont="1" applyFill="1" applyBorder="1" applyAlignment="1">
      <alignment horizontal="center"/>
    </xf>
    <xf numFmtId="0" fontId="30" fillId="0" borderId="19" xfId="8" applyFont="1" applyFill="1" applyBorder="1" applyAlignment="1">
      <alignment horizontal="center" vertical="center" wrapText="1"/>
    </xf>
    <xf numFmtId="0" fontId="30" fillId="0" borderId="13" xfId="8" applyFont="1" applyFill="1" applyBorder="1" applyAlignment="1">
      <alignment horizontal="center" vertical="center" wrapText="1"/>
    </xf>
    <xf numFmtId="170" fontId="30" fillId="0" borderId="2" xfId="4" applyNumberFormat="1" applyFont="1" applyFill="1" applyBorder="1" applyAlignment="1">
      <alignment horizontal="left" wrapText="1"/>
    </xf>
    <xf numFmtId="10" fontId="33" fillId="0" borderId="12" xfId="3" applyNumberFormat="1" applyFont="1" applyFill="1" applyBorder="1" applyAlignment="1">
      <alignment horizontal="center" wrapText="1"/>
    </xf>
    <xf numFmtId="0" fontId="33" fillId="0" borderId="2" xfId="8" applyFont="1" applyFill="1" applyBorder="1" applyAlignment="1">
      <alignment horizontal="center" vertical="center"/>
    </xf>
    <xf numFmtId="0" fontId="33" fillId="0" borderId="2" xfId="8" applyFont="1" applyFill="1" applyBorder="1" applyAlignment="1">
      <alignment horizontal="center" wrapText="1"/>
    </xf>
    <xf numFmtId="0" fontId="8" fillId="0" borderId="17" xfId="8" applyFont="1" applyFill="1" applyBorder="1" applyAlignment="1"/>
    <xf numFmtId="0" fontId="8" fillId="0" borderId="22" xfId="8" applyFont="1" applyFill="1" applyBorder="1" applyAlignment="1"/>
    <xf numFmtId="0" fontId="33" fillId="0" borderId="21" xfId="8" applyFont="1" applyFill="1" applyBorder="1" applyAlignment="1">
      <alignment horizontal="center" vertical="center"/>
    </xf>
    <xf numFmtId="0" fontId="33" fillId="0" borderId="17" xfId="8" applyFont="1" applyFill="1" applyBorder="1" applyAlignment="1">
      <alignment horizontal="center" vertical="center"/>
    </xf>
    <xf numFmtId="0" fontId="33" fillId="0" borderId="22" xfId="8" applyFont="1" applyFill="1" applyBorder="1" applyAlignment="1">
      <alignment horizontal="center" vertical="center"/>
    </xf>
    <xf numFmtId="10" fontId="8" fillId="0" borderId="0" xfId="3" applyNumberFormat="1" applyFont="1" applyFill="1" applyAlignment="1">
      <alignment horizontal="center"/>
    </xf>
    <xf numFmtId="164" fontId="8" fillId="0" borderId="0" xfId="4" applyFont="1" applyFill="1" applyAlignment="1">
      <alignment horizontal="center"/>
    </xf>
    <xf numFmtId="0" fontId="8" fillId="0" borderId="0" xfId="8" applyFont="1" applyFill="1" applyAlignment="1">
      <alignment horizontal="center"/>
    </xf>
    <xf numFmtId="0" fontId="8" fillId="0" borderId="0" xfId="8" applyFont="1" applyFill="1"/>
    <xf numFmtId="9" fontId="8" fillId="0" borderId="32" xfId="3" applyNumberFormat="1" applyFont="1" applyFill="1" applyBorder="1" applyAlignment="1">
      <alignment horizontal="center"/>
    </xf>
    <xf numFmtId="164" fontId="30" fillId="0" borderId="33" xfId="4" applyFont="1" applyFill="1" applyBorder="1" applyAlignment="1">
      <alignment horizontal="center" vertical="center" wrapText="1"/>
    </xf>
    <xf numFmtId="10" fontId="8" fillId="0" borderId="34" xfId="3" applyNumberFormat="1" applyFont="1" applyFill="1" applyBorder="1" applyAlignment="1">
      <alignment horizontal="center"/>
    </xf>
    <xf numFmtId="164" fontId="30" fillId="0" borderId="2" xfId="4" applyFont="1" applyFill="1" applyBorder="1" applyAlignment="1">
      <alignment horizontal="center" wrapText="1"/>
    </xf>
    <xf numFmtId="0" fontId="30" fillId="0" borderId="21" xfId="8" applyFont="1" applyFill="1" applyBorder="1" applyAlignment="1">
      <alignment horizontal="left" wrapText="1"/>
    </xf>
    <xf numFmtId="0" fontId="30" fillId="0" borderId="17" xfId="8" applyFont="1" applyFill="1" applyBorder="1" applyAlignment="1">
      <alignment horizontal="left" wrapText="1"/>
    </xf>
    <xf numFmtId="0" fontId="30" fillId="0" borderId="22" xfId="8" applyFont="1" applyFill="1" applyBorder="1" applyAlignment="1">
      <alignment horizontal="left" wrapText="1"/>
    </xf>
    <xf numFmtId="10" fontId="8" fillId="0" borderId="35" xfId="3" applyNumberFormat="1" applyFont="1" applyFill="1" applyBorder="1" applyAlignment="1">
      <alignment horizontal="center"/>
    </xf>
    <xf numFmtId="0" fontId="33" fillId="0" borderId="2" xfId="8" applyFont="1" applyFill="1" applyBorder="1" applyAlignment="1">
      <alignment horizontal="center"/>
    </xf>
    <xf numFmtId="0" fontId="8" fillId="0" borderId="21" xfId="8" applyFont="1" applyFill="1" applyBorder="1" applyAlignment="1">
      <alignment horizontal="center"/>
    </xf>
    <xf numFmtId="0" fontId="8" fillId="0" borderId="17" xfId="8" applyFont="1" applyFill="1" applyBorder="1" applyAlignment="1">
      <alignment horizontal="center"/>
    </xf>
    <xf numFmtId="0" fontId="8" fillId="0" borderId="22" xfId="8" applyFont="1" applyFill="1" applyBorder="1" applyAlignment="1">
      <alignment horizontal="center"/>
    </xf>
    <xf numFmtId="10" fontId="8" fillId="0" borderId="0" xfId="3" applyNumberFormat="1" applyFont="1" applyFill="1" applyBorder="1" applyAlignment="1">
      <alignment horizontal="center"/>
    </xf>
    <xf numFmtId="164" fontId="8" fillId="0" borderId="0" xfId="4" applyFont="1" applyFill="1" applyBorder="1" applyAlignment="1">
      <alignment horizontal="center"/>
    </xf>
    <xf numFmtId="0" fontId="8" fillId="0" borderId="0" xfId="8" applyFont="1" applyFill="1" applyBorder="1" applyAlignment="1">
      <alignment horizontal="center"/>
    </xf>
    <xf numFmtId="0" fontId="8" fillId="0" borderId="0" xfId="8" applyFont="1" applyFill="1" applyBorder="1"/>
    <xf numFmtId="0" fontId="5" fillId="0" borderId="0" xfId="8" applyFont="1" applyFill="1"/>
    <xf numFmtId="164" fontId="34" fillId="0" borderId="0" xfId="4" applyFont="1" applyFill="1" applyBorder="1" applyAlignment="1">
      <alignment horizontal="center"/>
    </xf>
    <xf numFmtId="0" fontId="34" fillId="0" borderId="0" xfId="8" applyFont="1" applyFill="1" applyBorder="1" applyAlignment="1">
      <alignment horizontal="center" wrapText="1"/>
    </xf>
    <xf numFmtId="0" fontId="30" fillId="0" borderId="2" xfId="8" applyFont="1" applyFill="1" applyBorder="1"/>
    <xf numFmtId="0" fontId="34" fillId="0" borderId="0" xfId="8" applyFont="1" applyFill="1" applyBorder="1" applyAlignment="1">
      <alignment horizontal="center"/>
    </xf>
    <xf numFmtId="0" fontId="34" fillId="0" borderId="0" xfId="8" applyFont="1" applyFill="1" applyBorder="1"/>
    <xf numFmtId="165" fontId="30" fillId="0" borderId="19" xfId="2" applyFont="1" applyFill="1" applyBorder="1" applyAlignment="1">
      <alignment horizontal="left"/>
    </xf>
    <xf numFmtId="165" fontId="8" fillId="10" borderId="2" xfId="2" applyFont="1" applyFill="1" applyBorder="1" applyAlignment="1">
      <alignment horizontal="left"/>
    </xf>
    <xf numFmtId="0" fontId="30" fillId="10" borderId="2" xfId="8" applyFont="1" applyFill="1" applyBorder="1" applyAlignment="1">
      <alignment horizontal="center" wrapText="1"/>
    </xf>
    <xf numFmtId="0" fontId="30" fillId="0" borderId="2" xfId="8" applyFont="1" applyFill="1" applyBorder="1" applyAlignment="1">
      <alignment horizontal="center"/>
    </xf>
    <xf numFmtId="0" fontId="30" fillId="0" borderId="20" xfId="8" applyFont="1" applyFill="1" applyBorder="1" applyAlignment="1">
      <alignment horizontal="right"/>
    </xf>
    <xf numFmtId="0" fontId="5" fillId="0" borderId="0" xfId="8" applyFont="1" applyBorder="1"/>
    <xf numFmtId="10" fontId="8" fillId="0" borderId="36" xfId="3" applyNumberFormat="1" applyFont="1" applyFill="1" applyBorder="1" applyAlignment="1">
      <alignment horizontal="center"/>
    </xf>
    <xf numFmtId="165" fontId="8" fillId="0" borderId="2" xfId="2" applyFont="1" applyFill="1" applyBorder="1" applyAlignment="1">
      <alignment horizontal="center"/>
    </xf>
    <xf numFmtId="165" fontId="8" fillId="0" borderId="11" xfId="2" applyFont="1" applyFill="1" applyBorder="1" applyAlignment="1">
      <alignment horizontal="left"/>
    </xf>
    <xf numFmtId="165" fontId="8" fillId="0" borderId="11" xfId="2" applyFont="1" applyFill="1" applyBorder="1" applyAlignment="1">
      <alignment horizontal="left" wrapText="1"/>
    </xf>
    <xf numFmtId="0" fontId="8" fillId="0" borderId="25" xfId="8" applyFont="1" applyFill="1" applyBorder="1" applyAlignment="1">
      <alignment horizontal="center" wrapText="1"/>
    </xf>
    <xf numFmtId="0" fontId="8" fillId="0" borderId="11" xfId="8" applyFont="1" applyFill="1" applyBorder="1" applyAlignment="1">
      <alignment horizontal="center"/>
    </xf>
    <xf numFmtId="0" fontId="8" fillId="0" borderId="36" xfId="8" applyFont="1" applyBorder="1"/>
    <xf numFmtId="10" fontId="8" fillId="0" borderId="16" xfId="3" applyNumberFormat="1" applyFont="1" applyFill="1" applyBorder="1" applyAlignment="1">
      <alignment horizontal="center"/>
    </xf>
    <xf numFmtId="165" fontId="8" fillId="0" borderId="11" xfId="2" applyFont="1" applyFill="1" applyBorder="1" applyAlignment="1">
      <alignment horizontal="center"/>
    </xf>
    <xf numFmtId="0" fontId="8" fillId="0" borderId="5" xfId="8" applyFont="1" applyFill="1" applyBorder="1" applyAlignment="1">
      <alignment horizontal="center" wrapText="1"/>
    </xf>
    <xf numFmtId="0" fontId="8" fillId="0" borderId="15" xfId="8" applyFont="1" applyBorder="1"/>
    <xf numFmtId="0" fontId="8" fillId="0" borderId="16" xfId="8" applyFont="1" applyBorder="1"/>
    <xf numFmtId="10" fontId="8" fillId="0" borderId="11" xfId="3" applyNumberFormat="1" applyFont="1" applyFill="1" applyBorder="1" applyAlignment="1">
      <alignment horizontal="center"/>
    </xf>
    <xf numFmtId="0" fontId="8" fillId="0" borderId="11" xfId="8" applyFont="1" applyBorder="1"/>
    <xf numFmtId="164" fontId="5" fillId="0" borderId="0" xfId="8" applyNumberFormat="1" applyFont="1" applyBorder="1"/>
    <xf numFmtId="0" fontId="30" fillId="0" borderId="12" xfId="8" applyFont="1" applyFill="1" applyBorder="1" applyAlignment="1">
      <alignment horizontal="left"/>
    </xf>
    <xf numFmtId="0" fontId="30" fillId="0" borderId="13" xfId="8" applyFont="1" applyFill="1" applyBorder="1" applyAlignment="1">
      <alignment horizontal="left"/>
    </xf>
    <xf numFmtId="0" fontId="30" fillId="0" borderId="7" xfId="8" applyFont="1" applyFill="1" applyBorder="1" applyAlignment="1">
      <alignment horizontal="left"/>
    </xf>
    <xf numFmtId="0" fontId="30" fillId="0" borderId="8" xfId="8" applyFont="1" applyFill="1" applyBorder="1" applyAlignment="1">
      <alignment horizontal="left"/>
    </xf>
    <xf numFmtId="164" fontId="30" fillId="0" borderId="19" xfId="4" applyFont="1" applyFill="1" applyBorder="1" applyAlignment="1">
      <alignment horizontal="center"/>
    </xf>
    <xf numFmtId="164" fontId="8" fillId="10" borderId="9" xfId="4" applyFont="1" applyFill="1" applyBorder="1" applyAlignment="1">
      <alignment horizontal="left"/>
    </xf>
    <xf numFmtId="0" fontId="8" fillId="10" borderId="9" xfId="8" applyFont="1" applyFill="1" applyBorder="1" applyAlignment="1">
      <alignment horizontal="center" wrapText="1"/>
    </xf>
    <xf numFmtId="0" fontId="30" fillId="0" borderId="9" xfId="8" applyFont="1" applyFill="1" applyBorder="1" applyAlignment="1">
      <alignment horizontal="center"/>
    </xf>
    <xf numFmtId="0" fontId="33" fillId="0" borderId="36" xfId="8" applyFont="1" applyFill="1" applyBorder="1" applyAlignment="1">
      <alignment horizontal="left"/>
    </xf>
    <xf numFmtId="164" fontId="8" fillId="0" borderId="36" xfId="4" applyFont="1" applyFill="1" applyBorder="1" applyAlignment="1">
      <alignment horizontal="center"/>
    </xf>
    <xf numFmtId="164" fontId="8" fillId="2" borderId="36" xfId="4" applyFont="1" applyFill="1" applyBorder="1" applyAlignment="1">
      <alignment horizontal="left"/>
    </xf>
    <xf numFmtId="165" fontId="33" fillId="0" borderId="11" xfId="2" applyFont="1" applyBorder="1" applyAlignment="1">
      <alignment horizontal="left" vertical="center"/>
    </xf>
    <xf numFmtId="0" fontId="8" fillId="0" borderId="36" xfId="8" applyFont="1" applyFill="1" applyBorder="1" applyAlignment="1">
      <alignment horizontal="center" wrapText="1"/>
    </xf>
    <xf numFmtId="0" fontId="8" fillId="0" borderId="3" xfId="8" applyFont="1" applyFill="1" applyBorder="1" applyAlignment="1">
      <alignment horizontal="center"/>
    </xf>
    <xf numFmtId="0" fontId="8" fillId="0" borderId="20" xfId="8" applyFont="1" applyBorder="1"/>
    <xf numFmtId="0" fontId="33" fillId="0" borderId="16" xfId="8" applyFont="1" applyFill="1" applyBorder="1" applyAlignment="1">
      <alignment horizontal="left"/>
    </xf>
    <xf numFmtId="164" fontId="8" fillId="0" borderId="16" xfId="4" applyFont="1" applyFill="1" applyBorder="1" applyAlignment="1">
      <alignment horizontal="center"/>
    </xf>
    <xf numFmtId="164" fontId="8" fillId="2" borderId="16" xfId="4" applyFont="1" applyFill="1" applyBorder="1" applyAlignment="1">
      <alignment horizontal="left"/>
    </xf>
    <xf numFmtId="0" fontId="8" fillId="0" borderId="16" xfId="8" applyFont="1" applyFill="1" applyBorder="1" applyAlignment="1">
      <alignment horizontal="center" wrapText="1"/>
    </xf>
    <xf numFmtId="0" fontId="8" fillId="0" borderId="6" xfId="8" applyFont="1" applyFill="1" applyBorder="1" applyAlignment="1">
      <alignment horizontal="center" vertical="center"/>
    </xf>
    <xf numFmtId="0" fontId="8" fillId="0" borderId="6" xfId="8" applyFont="1" applyFill="1" applyBorder="1"/>
    <xf numFmtId="0" fontId="8" fillId="0" borderId="6" xfId="8" applyFont="1" applyFill="1" applyBorder="1" applyAlignment="1">
      <alignment horizontal="center"/>
    </xf>
    <xf numFmtId="0" fontId="33" fillId="0" borderId="11" xfId="8" applyFont="1" applyBorder="1" applyAlignment="1">
      <alignment horizontal="left" vertical="center"/>
    </xf>
    <xf numFmtId="164" fontId="8" fillId="0" borderId="11" xfId="4" applyFont="1" applyFill="1" applyBorder="1" applyAlignment="1">
      <alignment horizontal="center"/>
    </xf>
    <xf numFmtId="164" fontId="8" fillId="2" borderId="11" xfId="4" applyFont="1" applyFill="1" applyBorder="1" applyAlignment="1">
      <alignment horizontal="left"/>
    </xf>
    <xf numFmtId="0" fontId="8" fillId="0" borderId="11" xfId="8" applyFont="1" applyFill="1" applyBorder="1" applyAlignment="1">
      <alignment horizontal="center" wrapText="1"/>
    </xf>
    <xf numFmtId="0" fontId="33" fillId="0" borderId="8" xfId="8" applyFont="1" applyBorder="1" applyAlignment="1">
      <alignment horizontal="center" vertical="center"/>
    </xf>
    <xf numFmtId="0" fontId="8" fillId="0" borderId="8" xfId="8" applyFont="1" applyBorder="1" applyAlignment="1">
      <alignment horizontal="left" vertical="center"/>
    </xf>
    <xf numFmtId="0" fontId="33" fillId="0" borderId="12" xfId="8" applyFont="1" applyBorder="1" applyAlignment="1">
      <alignment horizontal="left" vertical="center"/>
    </xf>
    <xf numFmtId="0" fontId="33" fillId="0" borderId="13" xfId="8" applyFont="1" applyBorder="1" applyAlignment="1">
      <alignment horizontal="left" vertical="center"/>
    </xf>
    <xf numFmtId="0" fontId="33" fillId="0" borderId="14" xfId="8" applyFont="1" applyBorder="1" applyAlignment="1">
      <alignment horizontal="left" vertical="center"/>
    </xf>
    <xf numFmtId="165" fontId="30" fillId="0" borderId="0" xfId="2" applyFont="1" applyFill="1" applyBorder="1" applyAlignment="1">
      <alignment horizontal="center"/>
    </xf>
    <xf numFmtId="0" fontId="30" fillId="0" borderId="0" xfId="8" applyFont="1" applyFill="1" applyBorder="1" applyAlignment="1">
      <alignment horizontal="center" wrapText="1"/>
    </xf>
    <xf numFmtId="0" fontId="30" fillId="0" borderId="0" xfId="8" applyFont="1" applyFill="1" applyBorder="1" applyAlignment="1">
      <alignment horizontal="center"/>
    </xf>
    <xf numFmtId="0" fontId="30" fillId="0" borderId="0" xfId="8" applyFont="1" applyFill="1" applyBorder="1"/>
    <xf numFmtId="165" fontId="30" fillId="0" borderId="19" xfId="2" applyFont="1" applyFill="1" applyBorder="1" applyAlignment="1">
      <alignment horizontal="center"/>
    </xf>
    <xf numFmtId="165" fontId="33" fillId="10" borderId="9" xfId="2" applyFont="1" applyFill="1" applyBorder="1" applyAlignment="1">
      <alignment horizontal="left"/>
    </xf>
    <xf numFmtId="171" fontId="30" fillId="10" borderId="19" xfId="8" applyNumberFormat="1" applyFont="1" applyFill="1" applyBorder="1" applyAlignment="1">
      <alignment horizontal="center" wrapText="1"/>
    </xf>
    <xf numFmtId="10" fontId="8" fillId="0" borderId="1" xfId="3" applyNumberFormat="1" applyFont="1" applyFill="1" applyBorder="1" applyAlignment="1">
      <alignment horizontal="center"/>
    </xf>
    <xf numFmtId="165" fontId="8" fillId="0" borderId="1" xfId="2" applyFont="1" applyFill="1" applyBorder="1" applyAlignment="1">
      <alignment horizontal="center"/>
    </xf>
    <xf numFmtId="165" fontId="33" fillId="0" borderId="2" xfId="2" applyFont="1" applyFill="1" applyBorder="1" applyAlignment="1">
      <alignment horizontal="left"/>
    </xf>
    <xf numFmtId="165" fontId="8" fillId="0" borderId="8" xfId="2" applyFont="1" applyFill="1" applyBorder="1" applyAlignment="1">
      <alignment horizontal="left" wrapText="1"/>
    </xf>
    <xf numFmtId="0" fontId="8" fillId="0" borderId="3" xfId="8" applyFont="1" applyFill="1" applyBorder="1" applyAlignment="1">
      <alignment horizontal="center" wrapText="1"/>
    </xf>
    <xf numFmtId="0" fontId="8" fillId="0" borderId="36" xfId="8" applyFont="1" applyFill="1" applyBorder="1" applyAlignment="1">
      <alignment horizontal="center"/>
    </xf>
    <xf numFmtId="0" fontId="8" fillId="0" borderId="36" xfId="8" applyFont="1" applyFill="1" applyBorder="1"/>
    <xf numFmtId="165" fontId="8" fillId="0" borderId="34" xfId="2" applyFont="1" applyFill="1" applyBorder="1" applyAlignment="1">
      <alignment horizontal="center"/>
    </xf>
    <xf numFmtId="165" fontId="33" fillId="0" borderId="11" xfId="2" applyFont="1" applyFill="1" applyBorder="1" applyAlignment="1">
      <alignment horizontal="left"/>
    </xf>
    <xf numFmtId="0" fontId="8" fillId="0" borderId="6" xfId="8" applyFont="1" applyFill="1" applyBorder="1" applyAlignment="1">
      <alignment horizontal="center" wrapText="1"/>
    </xf>
    <xf numFmtId="0" fontId="8" fillId="0" borderId="16" xfId="8" applyFont="1" applyFill="1" applyBorder="1" applyAlignment="1">
      <alignment horizontal="center"/>
    </xf>
    <xf numFmtId="0" fontId="8" fillId="0" borderId="16" xfId="8" applyFont="1" applyFill="1" applyBorder="1"/>
    <xf numFmtId="165" fontId="8" fillId="0" borderId="35" xfId="2" applyFont="1" applyFill="1" applyBorder="1" applyAlignment="1">
      <alignment horizontal="center"/>
    </xf>
    <xf numFmtId="0" fontId="8" fillId="0" borderId="8" xfId="8" applyFont="1" applyFill="1" applyBorder="1" applyAlignment="1">
      <alignment horizontal="center" wrapText="1"/>
    </xf>
    <xf numFmtId="0" fontId="8" fillId="0" borderId="11" xfId="8" applyFont="1" applyFill="1" applyBorder="1"/>
    <xf numFmtId="0" fontId="30" fillId="0" borderId="14" xfId="8" applyFont="1" applyFill="1" applyBorder="1" applyAlignment="1">
      <alignment horizontal="left"/>
    </xf>
    <xf numFmtId="10" fontId="8" fillId="0" borderId="2" xfId="3" applyNumberFormat="1" applyFont="1" applyFill="1" applyBorder="1" applyAlignment="1">
      <alignment horizontal="center" vertical="center"/>
    </xf>
    <xf numFmtId="0" fontId="33" fillId="0" borderId="2" xfId="8" applyFont="1" applyFill="1" applyBorder="1" applyAlignment="1">
      <alignment horizontal="center" vertical="center" wrapText="1"/>
    </xf>
    <xf numFmtId="0" fontId="33" fillId="0" borderId="22" xfId="8" applyFont="1" applyFill="1" applyBorder="1" applyAlignment="1">
      <alignment horizontal="center" vertical="center" wrapText="1"/>
    </xf>
    <xf numFmtId="0" fontId="8" fillId="0" borderId="17" xfId="8" applyFont="1" applyFill="1" applyBorder="1" applyAlignment="1">
      <alignment horizontal="right"/>
    </xf>
    <xf numFmtId="0" fontId="33" fillId="0" borderId="0" xfId="8" applyFont="1" applyFill="1" applyBorder="1" applyAlignment="1">
      <alignment horizontal="center"/>
    </xf>
    <xf numFmtId="0" fontId="33" fillId="0" borderId="0" xfId="8" applyFont="1" applyFill="1" applyBorder="1"/>
    <xf numFmtId="0" fontId="33" fillId="3" borderId="18" xfId="8" applyFont="1" applyFill="1" applyBorder="1" applyAlignment="1">
      <alignment horizontal="center" wrapText="1"/>
    </xf>
    <xf numFmtId="0" fontId="33" fillId="3" borderId="19" xfId="8" applyFont="1" applyFill="1" applyBorder="1" applyAlignment="1">
      <alignment horizontal="center" wrapText="1"/>
    </xf>
    <xf numFmtId="0" fontId="33" fillId="3" borderId="20" xfId="8" applyFont="1" applyFill="1" applyBorder="1" applyAlignment="1">
      <alignment horizontal="center" wrapText="1"/>
    </xf>
    <xf numFmtId="0" fontId="8" fillId="0" borderId="0" xfId="8" applyFont="1" applyAlignment="1">
      <alignment horizontal="left" vertical="center" indent="15"/>
    </xf>
    <xf numFmtId="0" fontId="8" fillId="4" borderId="12" xfId="8" applyFont="1" applyFill="1" applyBorder="1" applyAlignment="1">
      <alignment horizontal="center" wrapText="1"/>
    </xf>
    <xf numFmtId="0" fontId="8" fillId="4" borderId="13" xfId="8" applyFont="1" applyFill="1" applyBorder="1" applyAlignment="1">
      <alignment horizontal="center" wrapText="1"/>
    </xf>
    <xf numFmtId="0" fontId="8" fillId="4" borderId="14" xfId="8" applyFont="1" applyFill="1" applyBorder="1" applyAlignment="1">
      <alignment horizontal="center" wrapText="1"/>
    </xf>
    <xf numFmtId="0" fontId="8" fillId="0" borderId="0" xfId="8" applyFont="1" applyAlignment="1">
      <alignment horizontal="center" vertical="center"/>
    </xf>
    <xf numFmtId="0" fontId="33" fillId="0" borderId="21" xfId="8" applyFont="1" applyBorder="1" applyAlignment="1">
      <alignment horizontal="center" vertical="center" wrapText="1"/>
    </xf>
    <xf numFmtId="0" fontId="33" fillId="0" borderId="17" xfId="8" applyFont="1" applyBorder="1" applyAlignment="1">
      <alignment horizontal="center" vertical="center" wrapText="1"/>
    </xf>
    <xf numFmtId="0" fontId="33" fillId="0" borderId="22" xfId="8" applyFont="1" applyBorder="1" applyAlignment="1">
      <alignment horizontal="center" vertical="center" wrapText="1"/>
    </xf>
    <xf numFmtId="0" fontId="35" fillId="0" borderId="21" xfId="8" applyFont="1" applyBorder="1" applyAlignment="1">
      <alignment horizontal="center" vertical="center"/>
    </xf>
    <xf numFmtId="0" fontId="35" fillId="0" borderId="17" xfId="8" applyFont="1" applyBorder="1" applyAlignment="1">
      <alignment horizontal="center" vertical="center"/>
    </xf>
    <xf numFmtId="0" fontId="35" fillId="0" borderId="22" xfId="8" applyFont="1" applyBorder="1" applyAlignment="1">
      <alignment horizontal="center" vertical="center"/>
    </xf>
    <xf numFmtId="0" fontId="5" fillId="0" borderId="0" xfId="8" applyFont="1" applyBorder="1" applyAlignment="1">
      <alignment horizontal="center"/>
    </xf>
    <xf numFmtId="0" fontId="9" fillId="5" borderId="0" xfId="9" applyFont="1" applyFill="1" applyAlignment="1">
      <alignment horizontal="center"/>
    </xf>
    <xf numFmtId="0" fontId="10" fillId="0" borderId="0" xfId="9" applyFont="1"/>
    <xf numFmtId="0" fontId="11" fillId="0" borderId="0" xfId="9" applyFont="1" applyAlignment="1">
      <alignment horizontal="center"/>
    </xf>
    <xf numFmtId="0" fontId="11" fillId="6" borderId="0" xfId="9" applyFont="1" applyFill="1" applyBorder="1" applyAlignment="1">
      <alignment horizontal="center" vertical="center"/>
    </xf>
    <xf numFmtId="0" fontId="11" fillId="0" borderId="2" xfId="9" applyFont="1" applyBorder="1" applyAlignment="1">
      <alignment horizontal="center" vertical="center" wrapText="1"/>
    </xf>
    <xf numFmtId="0" fontId="10" fillId="0" borderId="2" xfId="9" applyFont="1" applyBorder="1" applyAlignment="1">
      <alignment vertical="center" wrapText="1"/>
    </xf>
    <xf numFmtId="0" fontId="11" fillId="0" borderId="21" xfId="9" applyFont="1" applyBorder="1" applyAlignment="1">
      <alignment horizontal="center" vertical="center" wrapText="1"/>
    </xf>
    <xf numFmtId="0" fontId="10" fillId="0" borderId="18" xfId="9" applyFont="1" applyBorder="1" applyAlignment="1">
      <alignment vertical="center" wrapText="1"/>
    </xf>
    <xf numFmtId="0" fontId="10" fillId="0" borderId="18" xfId="9" applyFont="1" applyBorder="1" applyAlignment="1">
      <alignment horizontal="center" vertical="center" wrapText="1"/>
    </xf>
    <xf numFmtId="0" fontId="10" fillId="0" borderId="9" xfId="9" applyFont="1" applyBorder="1" applyAlignment="1">
      <alignment horizontal="center" vertical="center" wrapText="1"/>
    </xf>
    <xf numFmtId="9" fontId="10" fillId="0" borderId="0" xfId="9" applyNumberFormat="1" applyFont="1" applyAlignment="1">
      <alignment horizontal="left"/>
    </xf>
    <xf numFmtId="0" fontId="11" fillId="0" borderId="22" xfId="9" applyFont="1" applyBorder="1" applyAlignment="1">
      <alignment horizontal="center" vertical="center" wrapText="1"/>
    </xf>
    <xf numFmtId="0" fontId="11" fillId="0" borderId="21" xfId="9" applyFont="1" applyBorder="1" applyAlignment="1">
      <alignment horizontal="center" vertical="center" wrapText="1"/>
    </xf>
    <xf numFmtId="0" fontId="11" fillId="6" borderId="0" xfId="9" applyFont="1" applyFill="1" applyAlignment="1">
      <alignment horizontal="center" vertical="center"/>
    </xf>
    <xf numFmtId="0" fontId="11" fillId="0" borderId="0" xfId="9" applyFont="1" applyAlignment="1">
      <alignment vertical="center"/>
    </xf>
    <xf numFmtId="0" fontId="11" fillId="7" borderId="0" xfId="9" applyFont="1" applyFill="1" applyBorder="1" applyAlignment="1">
      <alignment horizontal="center" vertical="center"/>
    </xf>
    <xf numFmtId="0" fontId="11" fillId="7" borderId="0" xfId="9" applyFont="1" applyFill="1" applyBorder="1" applyAlignment="1">
      <alignment horizontal="center" vertical="center" wrapText="1"/>
    </xf>
    <xf numFmtId="10" fontId="10" fillId="0" borderId="18" xfId="9" applyNumberFormat="1" applyFont="1" applyBorder="1" applyAlignment="1">
      <alignment horizontal="center" vertical="center" wrapText="1"/>
    </xf>
    <xf numFmtId="0" fontId="10" fillId="8" borderId="18" xfId="9" applyFont="1" applyFill="1" applyBorder="1" applyAlignment="1">
      <alignment horizontal="center" vertical="center" wrapText="1"/>
    </xf>
    <xf numFmtId="0" fontId="12" fillId="0" borderId="0" xfId="9" applyFont="1" applyAlignment="1">
      <alignment horizontal="center" wrapText="1"/>
    </xf>
    <xf numFmtId="0" fontId="10" fillId="0" borderId="0" xfId="9" applyFont="1" applyAlignment="1">
      <alignment vertical="center"/>
    </xf>
    <xf numFmtId="0" fontId="10" fillId="0" borderId="18" xfId="9" applyFont="1" applyBorder="1" applyAlignment="1">
      <alignment horizontal="justify" vertical="center" wrapText="1"/>
    </xf>
    <xf numFmtId="10" fontId="10" fillId="0" borderId="0" xfId="9" applyNumberFormat="1" applyFont="1" applyAlignment="1">
      <alignment horizontal="left"/>
    </xf>
    <xf numFmtId="0" fontId="10" fillId="0" borderId="0" xfId="9" applyFont="1" applyAlignment="1">
      <alignment horizontal="left"/>
    </xf>
    <xf numFmtId="0" fontId="11" fillId="0" borderId="21" xfId="9" applyFont="1" applyBorder="1" applyAlignment="1">
      <alignment vertical="center" wrapText="1"/>
    </xf>
    <xf numFmtId="0" fontId="11" fillId="0" borderId="9" xfId="9" applyFont="1" applyBorder="1" applyAlignment="1">
      <alignment horizontal="center" vertical="center" wrapText="1"/>
    </xf>
    <xf numFmtId="0" fontId="1" fillId="0" borderId="0" xfId="9"/>
  </cellXfs>
  <cellStyles count="10">
    <cellStyle name="Moeda" xfId="2" builtinId="4"/>
    <cellStyle name="Moeda_ANEXO_IV_CUSTOS CONFORTO AMBIENTAL 28-02-08 FINAL" xfId="4"/>
    <cellStyle name="Normal" xfId="0" builtinId="0"/>
    <cellStyle name="Normal 154" xfId="7"/>
    <cellStyle name="Normal 2" xfId="5"/>
    <cellStyle name="Normal 3" xfId="6"/>
    <cellStyle name="Normal 4" xfId="8"/>
    <cellStyle name="Normal 5" xfId="9"/>
    <cellStyle name="Porcentagem" xfId="3" builtinId="5"/>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97276</xdr:colOff>
      <xdr:row>14</xdr:row>
      <xdr:rowOff>49625</xdr:rowOff>
    </xdr:from>
    <xdr:to>
      <xdr:col>2</xdr:col>
      <xdr:colOff>202659</xdr:colOff>
      <xdr:row>16</xdr:row>
      <xdr:rowOff>120695</xdr:rowOff>
    </xdr:to>
    <xdr:sp macro="" textlink="">
      <xdr:nvSpPr>
        <xdr:cNvPr id="2" name="Chave esquerda 1"/>
        <xdr:cNvSpPr/>
      </xdr:nvSpPr>
      <xdr:spPr>
        <a:xfrm>
          <a:off x="897376" y="2202275"/>
          <a:ext cx="105383" cy="394920"/>
        </a:xfrm>
        <a:prstGeom prst="leftBrace">
          <a:avLst>
            <a:gd name="adj1" fmla="val 8333"/>
            <a:gd name="adj2" fmla="val 50852"/>
          </a:avLst>
        </a:prstGeom>
        <a:noFill/>
        <a:ln w="6350" cap="rnd" cmpd="sng">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pt-BR" sz="1100"/>
        </a:p>
      </xdr:txBody>
    </xdr:sp>
    <xdr:clientData/>
  </xdr:twoCellAnchor>
  <xdr:twoCellAnchor>
    <xdr:from>
      <xdr:col>1</xdr:col>
      <xdr:colOff>479546</xdr:colOff>
      <xdr:row>23</xdr:row>
      <xdr:rowOff>142875</xdr:rowOff>
    </xdr:from>
    <xdr:to>
      <xdr:col>1</xdr:col>
      <xdr:colOff>525265</xdr:colOff>
      <xdr:row>26</xdr:row>
      <xdr:rowOff>23813</xdr:rowOff>
    </xdr:to>
    <xdr:sp macro="" textlink="">
      <xdr:nvSpPr>
        <xdr:cNvPr id="3" name="Colchete esquerdo 2"/>
        <xdr:cNvSpPr/>
      </xdr:nvSpPr>
      <xdr:spPr>
        <a:xfrm>
          <a:off x="727196" y="3667125"/>
          <a:ext cx="45719" cy="43338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pt-BR" sz="1100"/>
        </a:p>
      </xdr:txBody>
    </xdr:sp>
    <xdr:clientData/>
  </xdr:twoCellAnchor>
  <xdr:twoCellAnchor>
    <xdr:from>
      <xdr:col>5</xdr:col>
      <xdr:colOff>40109</xdr:colOff>
      <xdr:row>23</xdr:row>
      <xdr:rowOff>100263</xdr:rowOff>
    </xdr:from>
    <xdr:to>
      <xdr:col>5</xdr:col>
      <xdr:colOff>95254</xdr:colOff>
      <xdr:row>26</xdr:row>
      <xdr:rowOff>0</xdr:rowOff>
    </xdr:to>
    <xdr:sp macro="" textlink="">
      <xdr:nvSpPr>
        <xdr:cNvPr id="4" name="Colchete direito 3"/>
        <xdr:cNvSpPr/>
      </xdr:nvSpPr>
      <xdr:spPr>
        <a:xfrm>
          <a:off x="4373984" y="3624513"/>
          <a:ext cx="55145" cy="452187"/>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pt-BR" sz="1100"/>
        </a:p>
      </xdr:txBody>
    </xdr:sp>
    <xdr:clientData/>
  </xdr:twoCellAnchor>
  <xdr:twoCellAnchor>
    <xdr:from>
      <xdr:col>5</xdr:col>
      <xdr:colOff>40109</xdr:colOff>
      <xdr:row>29</xdr:row>
      <xdr:rowOff>100263</xdr:rowOff>
    </xdr:from>
    <xdr:to>
      <xdr:col>5</xdr:col>
      <xdr:colOff>95254</xdr:colOff>
      <xdr:row>32</xdr:row>
      <xdr:rowOff>0</xdr:rowOff>
    </xdr:to>
    <xdr:sp macro="" textlink="">
      <xdr:nvSpPr>
        <xdr:cNvPr id="5" name="Colchete direito 4"/>
        <xdr:cNvSpPr/>
      </xdr:nvSpPr>
      <xdr:spPr>
        <a:xfrm>
          <a:off x="4373984" y="4662738"/>
          <a:ext cx="55145" cy="452187"/>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pt-BR" sz="1100"/>
        </a:p>
      </xdr:txBody>
    </xdr:sp>
    <xdr:clientData/>
  </xdr:twoCellAnchor>
  <xdr:twoCellAnchor>
    <xdr:from>
      <xdr:col>1</xdr:col>
      <xdr:colOff>476250</xdr:colOff>
      <xdr:row>29</xdr:row>
      <xdr:rowOff>133350</xdr:rowOff>
    </xdr:from>
    <xdr:to>
      <xdr:col>1</xdr:col>
      <xdr:colOff>521969</xdr:colOff>
      <xdr:row>32</xdr:row>
      <xdr:rowOff>14288</xdr:rowOff>
    </xdr:to>
    <xdr:sp macro="" textlink="">
      <xdr:nvSpPr>
        <xdr:cNvPr id="6" name="Colchete esquerdo 5"/>
        <xdr:cNvSpPr/>
      </xdr:nvSpPr>
      <xdr:spPr>
        <a:xfrm>
          <a:off x="723900" y="4695825"/>
          <a:ext cx="45719" cy="43338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pt-BR" sz="1100"/>
        </a:p>
      </xdr:txBody>
    </xdr:sp>
    <xdr:clientData/>
  </xdr:twoCellAnchor>
  <xdr:twoCellAnchor>
    <xdr:from>
      <xdr:col>1</xdr:col>
      <xdr:colOff>161925</xdr:colOff>
      <xdr:row>35</xdr:row>
      <xdr:rowOff>19050</xdr:rowOff>
    </xdr:from>
    <xdr:to>
      <xdr:col>3</xdr:col>
      <xdr:colOff>142877</xdr:colOff>
      <xdr:row>36</xdr:row>
      <xdr:rowOff>85725</xdr:rowOff>
    </xdr:to>
    <xdr:cxnSp macro="">
      <xdr:nvCxnSpPr>
        <xdr:cNvPr id="7" name="Conector de seta reta 6"/>
        <xdr:cNvCxnSpPr/>
      </xdr:nvCxnSpPr>
      <xdr:spPr>
        <a:xfrm flipH="1">
          <a:off x="409575" y="5648325"/>
          <a:ext cx="3419477" cy="228600"/>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6</xdr:col>
      <xdr:colOff>0</xdr:colOff>
      <xdr:row>34</xdr:row>
      <xdr:rowOff>123825</xdr:rowOff>
    </xdr:from>
    <xdr:to>
      <xdr:col>8</xdr:col>
      <xdr:colOff>180975</xdr:colOff>
      <xdr:row>34</xdr:row>
      <xdr:rowOff>123825</xdr:rowOff>
    </xdr:to>
    <xdr:cxnSp macro="">
      <xdr:nvCxnSpPr>
        <xdr:cNvPr id="8" name="Conector de seta reta 7"/>
        <xdr:cNvCxnSpPr/>
      </xdr:nvCxnSpPr>
      <xdr:spPr>
        <a:xfrm>
          <a:off x="4610100" y="5562600"/>
          <a:ext cx="914400" cy="0"/>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workbookViewId="0">
      <selection activeCell="F41" sqref="F41"/>
    </sheetView>
  </sheetViews>
  <sheetFormatPr defaultRowHeight="9.9499999999999993" customHeight="1"/>
  <cols>
    <col min="1" max="1" width="43.85546875" style="63" customWidth="1"/>
    <col min="2" max="2" width="10.7109375" style="64" customWidth="1"/>
    <col min="3" max="3" width="8.140625" style="64" customWidth="1"/>
    <col min="4" max="4" width="16.28515625" style="64" customWidth="1"/>
    <col min="5" max="5" width="15.85546875" style="64" customWidth="1"/>
    <col min="6" max="6" width="17" style="2" customWidth="1"/>
    <col min="7" max="7" width="8.140625" style="1" customWidth="1"/>
    <col min="8" max="8" width="32.7109375" style="63" bestFit="1" customWidth="1"/>
    <col min="9" max="9" width="12.140625" style="63" bestFit="1" customWidth="1"/>
    <col min="10" max="10" width="9.5703125" style="63" bestFit="1" customWidth="1"/>
    <col min="11" max="16384" width="9.140625" style="63"/>
  </cols>
  <sheetData>
    <row r="1" spans="1:9" ht="12" thickBot="1">
      <c r="A1" s="135"/>
      <c r="B1" s="225"/>
      <c r="C1" s="225"/>
      <c r="D1" s="225"/>
      <c r="E1" s="225"/>
      <c r="F1" s="7"/>
      <c r="G1" s="6"/>
    </row>
    <row r="2" spans="1:9" ht="16.5" customHeight="1" thickBot="1">
      <c r="A2" s="224" t="s">
        <v>19</v>
      </c>
      <c r="B2" s="223"/>
      <c r="C2" s="223"/>
      <c r="D2" s="223"/>
      <c r="E2" s="223"/>
      <c r="F2" s="223"/>
      <c r="G2" s="222"/>
    </row>
    <row r="3" spans="1:9" ht="30.6" customHeight="1" thickBot="1">
      <c r="A3" s="221" t="s">
        <v>187</v>
      </c>
      <c r="B3" s="220"/>
      <c r="C3" s="220"/>
      <c r="D3" s="220"/>
      <c r="E3" s="220"/>
      <c r="F3" s="220"/>
      <c r="G3" s="219"/>
      <c r="H3" s="218"/>
    </row>
    <row r="4" spans="1:9" ht="11.25" customHeight="1">
      <c r="A4" s="217" t="s">
        <v>18</v>
      </c>
      <c r="B4" s="216"/>
      <c r="C4" s="216"/>
      <c r="D4" s="216"/>
      <c r="E4" s="216"/>
      <c r="F4" s="216"/>
      <c r="G4" s="215"/>
      <c r="H4" s="214"/>
    </row>
    <row r="5" spans="1:9" ht="12.75" thickBot="1">
      <c r="A5" s="213" t="s">
        <v>186</v>
      </c>
      <c r="B5" s="212"/>
      <c r="C5" s="212"/>
      <c r="D5" s="212"/>
      <c r="E5" s="212"/>
      <c r="F5" s="212"/>
      <c r="G5" s="211"/>
    </row>
    <row r="6" spans="1:9" ht="13.5" customHeight="1" thickBot="1">
      <c r="A6" s="210"/>
      <c r="B6" s="209"/>
      <c r="C6" s="208"/>
      <c r="D6" s="208"/>
      <c r="E6" s="208"/>
      <c r="F6" s="208"/>
      <c r="G6" s="208"/>
      <c r="H6" s="124"/>
    </row>
    <row r="7" spans="1:9" ht="24.75" thickBot="1">
      <c r="A7" s="207" t="s">
        <v>17</v>
      </c>
      <c r="B7" s="97" t="s">
        <v>16</v>
      </c>
      <c r="C7" s="206" t="s">
        <v>185</v>
      </c>
      <c r="D7" s="206" t="s">
        <v>184</v>
      </c>
      <c r="E7" s="206" t="s">
        <v>183</v>
      </c>
      <c r="F7" s="206" t="s">
        <v>15</v>
      </c>
      <c r="G7" s="205" t="s">
        <v>14</v>
      </c>
      <c r="H7" s="124"/>
    </row>
    <row r="8" spans="1:9" ht="17.25" customHeight="1" thickBot="1">
      <c r="A8" s="103" t="s">
        <v>182</v>
      </c>
      <c r="B8" s="102"/>
      <c r="C8" s="102"/>
      <c r="D8" s="102"/>
      <c r="E8" s="102"/>
      <c r="F8" s="102"/>
      <c r="G8" s="101"/>
      <c r="H8" s="124"/>
    </row>
    <row r="9" spans="1:9" ht="12.75" thickBot="1">
      <c r="A9" s="204" t="s">
        <v>13</v>
      </c>
      <c r="B9" s="152"/>
      <c r="C9" s="152"/>
      <c r="D9" s="152"/>
      <c r="E9" s="152"/>
      <c r="F9" s="152"/>
      <c r="G9" s="151"/>
      <c r="H9" s="124"/>
    </row>
    <row r="10" spans="1:9" ht="12.75" thickBot="1">
      <c r="A10" s="203" t="s">
        <v>12</v>
      </c>
      <c r="B10" s="141">
        <v>1</v>
      </c>
      <c r="C10" s="202">
        <v>220</v>
      </c>
      <c r="D10" s="192"/>
      <c r="E10" s="197">
        <f>D10/C10</f>
        <v>0</v>
      </c>
      <c r="F10" s="201">
        <f>B10*C10*E10</f>
        <v>0</v>
      </c>
      <c r="G10" s="115"/>
      <c r="H10" s="124"/>
    </row>
    <row r="11" spans="1:9" ht="12.75" thickBot="1">
      <c r="A11" s="200" t="s">
        <v>11</v>
      </c>
      <c r="B11" s="199">
        <v>1</v>
      </c>
      <c r="C11" s="198">
        <v>220</v>
      </c>
      <c r="D11" s="192"/>
      <c r="E11" s="197">
        <f>D11/C11</f>
        <v>0</v>
      </c>
      <c r="F11" s="196">
        <f>B11*C11*E11</f>
        <v>0</v>
      </c>
      <c r="G11" s="110"/>
      <c r="H11" s="124"/>
      <c r="I11" s="135"/>
    </row>
    <row r="12" spans="1:9" ht="12.75" thickBot="1">
      <c r="A12" s="195" t="s">
        <v>10</v>
      </c>
      <c r="B12" s="194">
        <v>1</v>
      </c>
      <c r="C12" s="193">
        <v>220</v>
      </c>
      <c r="D12" s="192"/>
      <c r="E12" s="191">
        <f>D12/C12</f>
        <v>0</v>
      </c>
      <c r="F12" s="190">
        <f>B12*C12*E12</f>
        <v>0</v>
      </c>
      <c r="G12" s="189"/>
      <c r="H12" s="124"/>
      <c r="I12" s="135"/>
    </row>
    <row r="13" spans="1:9" ht="12.75" thickBot="1">
      <c r="A13" s="134" t="s">
        <v>3</v>
      </c>
      <c r="B13" s="133">
        <f>SUM(B10:B12)</f>
        <v>3</v>
      </c>
      <c r="C13" s="132"/>
      <c r="D13" s="188"/>
      <c r="E13" s="187"/>
      <c r="F13" s="186">
        <f>SUM(F10:F12)</f>
        <v>0</v>
      </c>
      <c r="G13" s="83" t="e">
        <f>F13/F39</f>
        <v>#DIV/0!</v>
      </c>
      <c r="H13" s="124"/>
      <c r="I13" s="135"/>
    </row>
    <row r="14" spans="1:9" ht="12.75" thickBot="1">
      <c r="A14" s="185"/>
      <c r="B14" s="184"/>
      <c r="C14" s="183"/>
      <c r="D14" s="183"/>
      <c r="E14" s="182"/>
      <c r="F14" s="182"/>
      <c r="G14" s="120"/>
      <c r="H14" s="124"/>
      <c r="I14" s="135"/>
    </row>
    <row r="15" spans="1:9" ht="12.75" thickBot="1">
      <c r="A15" s="181" t="s">
        <v>9</v>
      </c>
      <c r="B15" s="180"/>
      <c r="C15" s="180"/>
      <c r="D15" s="180"/>
      <c r="E15" s="180"/>
      <c r="F15" s="180"/>
      <c r="G15" s="179"/>
      <c r="H15" s="124"/>
      <c r="I15" s="135"/>
    </row>
    <row r="16" spans="1:9" ht="12.75" thickBot="1">
      <c r="A16" s="178" t="s">
        <v>181</v>
      </c>
      <c r="B16" s="177">
        <v>2</v>
      </c>
      <c r="C16" s="176">
        <v>220</v>
      </c>
      <c r="D16" s="162"/>
      <c r="E16" s="175">
        <f>D16/C16</f>
        <v>0</v>
      </c>
      <c r="F16" s="174">
        <f>B16*C16*E16</f>
        <v>0</v>
      </c>
      <c r="G16" s="173"/>
      <c r="H16" s="124"/>
      <c r="I16" s="135"/>
    </row>
    <row r="17" spans="1:9" ht="12.75" thickBot="1">
      <c r="A17" s="171" t="s">
        <v>180</v>
      </c>
      <c r="B17" s="172">
        <v>2</v>
      </c>
      <c r="C17" s="169">
        <v>220</v>
      </c>
      <c r="D17" s="162"/>
      <c r="E17" s="168">
        <f>D17/C17</f>
        <v>0</v>
      </c>
      <c r="F17" s="167">
        <f>B17*C17*E17</f>
        <v>0</v>
      </c>
      <c r="G17" s="143"/>
      <c r="H17" s="124"/>
      <c r="I17" s="135"/>
    </row>
    <row r="18" spans="1:9" ht="12.75" thickBot="1">
      <c r="A18" s="171" t="s">
        <v>8</v>
      </c>
      <c r="B18" s="172">
        <v>2</v>
      </c>
      <c r="C18" s="169">
        <v>220</v>
      </c>
      <c r="D18" s="162"/>
      <c r="E18" s="168">
        <f>D18/C18</f>
        <v>0</v>
      </c>
      <c r="F18" s="167">
        <f>B18*C18*E18</f>
        <v>0</v>
      </c>
      <c r="G18" s="143"/>
      <c r="H18" s="124"/>
      <c r="I18" s="135"/>
    </row>
    <row r="19" spans="1:9" ht="12.75" thickBot="1">
      <c r="A19" s="171" t="s">
        <v>7</v>
      </c>
      <c r="B19" s="170">
        <v>4</v>
      </c>
      <c r="C19" s="169">
        <v>220</v>
      </c>
      <c r="D19" s="162"/>
      <c r="E19" s="168">
        <f>D19/C19</f>
        <v>0</v>
      </c>
      <c r="F19" s="167">
        <f>B19*C19*E19</f>
        <v>0</v>
      </c>
      <c r="G19" s="166"/>
      <c r="H19" s="124"/>
      <c r="I19" s="135"/>
    </row>
    <row r="20" spans="1:9" ht="12.75" thickBot="1">
      <c r="A20" s="165" t="s">
        <v>5</v>
      </c>
      <c r="B20" s="164">
        <v>4</v>
      </c>
      <c r="C20" s="163">
        <v>220</v>
      </c>
      <c r="D20" s="162"/>
      <c r="E20" s="161">
        <f>D20/C20</f>
        <v>0</v>
      </c>
      <c r="F20" s="160">
        <f>B20*C20*E20</f>
        <v>0</v>
      </c>
      <c r="G20" s="159"/>
      <c r="H20" s="124"/>
      <c r="I20" s="135"/>
    </row>
    <row r="21" spans="1:9" ht="12.75" thickBot="1">
      <c r="A21" s="134" t="s">
        <v>3</v>
      </c>
      <c r="B21" s="158">
        <f>SUM(B16:B20)</f>
        <v>14</v>
      </c>
      <c r="C21" s="157"/>
      <c r="D21" s="157"/>
      <c r="E21" s="156"/>
      <c r="F21" s="155">
        <f>SUM(F16:F20)</f>
        <v>0</v>
      </c>
      <c r="G21" s="83" t="e">
        <f>F21/F39</f>
        <v>#DIV/0!</v>
      </c>
      <c r="H21" s="124"/>
      <c r="I21" s="135"/>
    </row>
    <row r="22" spans="1:9" ht="12.75" thickBot="1">
      <c r="A22" s="129"/>
      <c r="B22" s="128"/>
      <c r="C22" s="126"/>
      <c r="D22" s="126"/>
      <c r="E22" s="125"/>
      <c r="F22" s="125"/>
      <c r="G22" s="120"/>
      <c r="H22" s="124"/>
      <c r="I22" s="135"/>
    </row>
    <row r="23" spans="1:9" ht="12.75" thickBot="1">
      <c r="A23" s="154" t="s">
        <v>4</v>
      </c>
      <c r="B23" s="152"/>
      <c r="C23" s="153"/>
      <c r="D23" s="152"/>
      <c r="E23" s="152"/>
      <c r="F23" s="152"/>
      <c r="G23" s="151"/>
      <c r="H23" s="124"/>
      <c r="I23" s="150"/>
    </row>
    <row r="24" spans="1:9" ht="12.75" thickBot="1">
      <c r="A24" s="149" t="s">
        <v>179</v>
      </c>
      <c r="B24" s="141">
        <v>4</v>
      </c>
      <c r="C24" s="145">
        <v>180</v>
      </c>
      <c r="D24" s="139"/>
      <c r="E24" s="138">
        <f>D24/C24</f>
        <v>0</v>
      </c>
      <c r="F24" s="144">
        <f>B24*C24*E24</f>
        <v>0</v>
      </c>
      <c r="G24" s="148"/>
      <c r="H24" s="5"/>
      <c r="I24" s="135"/>
    </row>
    <row r="25" spans="1:9" ht="12.75" thickBot="1">
      <c r="A25" s="147" t="s">
        <v>178</v>
      </c>
      <c r="B25" s="141">
        <v>4</v>
      </c>
      <c r="C25" s="145">
        <v>180</v>
      </c>
      <c r="D25" s="139"/>
      <c r="E25" s="138">
        <f>D25/C25</f>
        <v>0</v>
      </c>
      <c r="F25" s="144">
        <f>B25*C25*E25</f>
        <v>0</v>
      </c>
      <c r="G25" s="143"/>
      <c r="H25" s="5"/>
      <c r="I25" s="135"/>
    </row>
    <row r="26" spans="1:9" ht="12.75" thickBot="1">
      <c r="A26" s="147" t="s">
        <v>177</v>
      </c>
      <c r="B26" s="141">
        <v>4</v>
      </c>
      <c r="C26" s="145">
        <v>180</v>
      </c>
      <c r="D26" s="139"/>
      <c r="E26" s="138">
        <f>D26/C26</f>
        <v>0</v>
      </c>
      <c r="F26" s="144">
        <f>B26*C26*E26</f>
        <v>0</v>
      </c>
      <c r="G26" s="143"/>
      <c r="H26" s="5"/>
      <c r="I26" s="135"/>
    </row>
    <row r="27" spans="1:9" ht="12.75" thickBot="1">
      <c r="A27" s="147" t="s">
        <v>176</v>
      </c>
      <c r="B27" s="141">
        <v>4</v>
      </c>
      <c r="C27" s="145">
        <v>180</v>
      </c>
      <c r="D27" s="139"/>
      <c r="E27" s="138">
        <f>D27/C27</f>
        <v>0</v>
      </c>
      <c r="F27" s="144">
        <f>B27*C27*E27</f>
        <v>0</v>
      </c>
      <c r="G27" s="143"/>
      <c r="H27" s="5"/>
      <c r="I27" s="135"/>
    </row>
    <row r="28" spans="1:9" ht="12.75" thickBot="1">
      <c r="A28" s="147" t="s">
        <v>175</v>
      </c>
      <c r="B28" s="141">
        <v>4</v>
      </c>
      <c r="C28" s="145">
        <v>180</v>
      </c>
      <c r="D28" s="139"/>
      <c r="E28" s="138">
        <f>D28/C28</f>
        <v>0</v>
      </c>
      <c r="F28" s="144">
        <f>B28*C28*E28</f>
        <v>0</v>
      </c>
      <c r="G28" s="143"/>
      <c r="H28" s="5"/>
      <c r="I28" s="135"/>
    </row>
    <row r="29" spans="1:9" ht="12.75" thickBot="1">
      <c r="A29" s="147" t="s">
        <v>174</v>
      </c>
      <c r="B29" s="141">
        <v>4</v>
      </c>
      <c r="C29" s="145">
        <v>180</v>
      </c>
      <c r="D29" s="139"/>
      <c r="E29" s="138">
        <f>D29/C29</f>
        <v>0</v>
      </c>
      <c r="F29" s="144">
        <f>B29*C29*E29</f>
        <v>0</v>
      </c>
      <c r="G29" s="143"/>
      <c r="H29" s="5"/>
      <c r="I29" s="135"/>
    </row>
    <row r="30" spans="1:9" ht="12.75" thickBot="1">
      <c r="A30" s="147" t="s">
        <v>173</v>
      </c>
      <c r="B30" s="141">
        <v>4</v>
      </c>
      <c r="C30" s="145">
        <v>180</v>
      </c>
      <c r="D30" s="139"/>
      <c r="E30" s="138">
        <f>D30/C30</f>
        <v>0</v>
      </c>
      <c r="F30" s="144">
        <f>B30*C30*E30</f>
        <v>0</v>
      </c>
      <c r="G30" s="143"/>
      <c r="H30" s="5"/>
      <c r="I30" s="135"/>
    </row>
    <row r="31" spans="1:9" ht="12.75" thickBot="1">
      <c r="A31" s="146" t="s">
        <v>172</v>
      </c>
      <c r="B31" s="141">
        <v>4</v>
      </c>
      <c r="C31" s="145">
        <v>180</v>
      </c>
      <c r="D31" s="139"/>
      <c r="E31" s="138">
        <f>D31/C31</f>
        <v>0</v>
      </c>
      <c r="F31" s="144">
        <f>B31*C31*E31</f>
        <v>0</v>
      </c>
      <c r="G31" s="143"/>
      <c r="H31" s="5"/>
      <c r="I31" s="135"/>
    </row>
    <row r="32" spans="1:9" ht="12.75" thickBot="1">
      <c r="A32" s="142" t="s">
        <v>171</v>
      </c>
      <c r="B32" s="141">
        <v>4</v>
      </c>
      <c r="C32" s="140">
        <v>180</v>
      </c>
      <c r="D32" s="139"/>
      <c r="E32" s="138">
        <f>D32/C32</f>
        <v>0</v>
      </c>
      <c r="F32" s="137">
        <f>B32*C32*E32</f>
        <v>0</v>
      </c>
      <c r="G32" s="136"/>
      <c r="H32" s="5"/>
      <c r="I32" s="135"/>
    </row>
    <row r="33" spans="1:10" ht="11.1" customHeight="1" thickBot="1">
      <c r="A33" s="134" t="s">
        <v>3</v>
      </c>
      <c r="B33" s="133">
        <f>SUM(B24:B32)</f>
        <v>36</v>
      </c>
      <c r="C33" s="132"/>
      <c r="D33" s="132"/>
      <c r="E33" s="131"/>
      <c r="F33" s="130">
        <f>SUM(F24:F32)</f>
        <v>0</v>
      </c>
      <c r="G33" s="83" t="e">
        <f>F33/F39</f>
        <v>#DIV/0!</v>
      </c>
      <c r="H33" s="124"/>
    </row>
    <row r="34" spans="1:10" ht="12.75" thickBot="1">
      <c r="A34" s="129"/>
      <c r="B34" s="128"/>
      <c r="C34" s="126"/>
      <c r="D34" s="126"/>
      <c r="E34" s="125"/>
      <c r="F34" s="125"/>
      <c r="G34" s="120"/>
      <c r="H34" s="124"/>
    </row>
    <row r="35" spans="1:10" ht="12.75" thickBot="1">
      <c r="A35" s="127" t="s">
        <v>170</v>
      </c>
      <c r="B35" s="116">
        <f>B13+B21+++B33</f>
        <v>53</v>
      </c>
      <c r="C35" s="126"/>
      <c r="D35" s="126"/>
      <c r="E35" s="125"/>
      <c r="F35" s="125"/>
      <c r="G35" s="120"/>
      <c r="H35" s="124"/>
      <c r="I35" s="3"/>
    </row>
    <row r="36" spans="1:10" ht="12.75" thickBot="1">
      <c r="A36" s="123"/>
      <c r="B36" s="122"/>
      <c r="C36" s="122"/>
      <c r="D36" s="122"/>
      <c r="E36" s="122"/>
      <c r="F36" s="121"/>
      <c r="G36" s="120"/>
    </row>
    <row r="37" spans="1:10" ht="12.75" thickBot="1">
      <c r="A37" s="103" t="s">
        <v>169</v>
      </c>
      <c r="B37" s="102"/>
      <c r="C37" s="102"/>
      <c r="D37" s="102"/>
      <c r="E37" s="102"/>
      <c r="F37" s="102"/>
      <c r="G37" s="101"/>
      <c r="J37" s="4"/>
    </row>
    <row r="38" spans="1:10" ht="12.75" thickBot="1">
      <c r="A38" s="119"/>
      <c r="B38" s="118"/>
      <c r="C38" s="118"/>
      <c r="D38" s="118"/>
      <c r="E38" s="117"/>
      <c r="F38" s="116" t="s">
        <v>1</v>
      </c>
      <c r="G38" s="115"/>
    </row>
    <row r="39" spans="1:10" ht="11.25" customHeight="1" thickBot="1">
      <c r="A39" s="114" t="s">
        <v>0</v>
      </c>
      <c r="B39" s="113"/>
      <c r="C39" s="113"/>
      <c r="D39" s="113"/>
      <c r="E39" s="112"/>
      <c r="F39" s="111">
        <f>F13+F21+F33</f>
        <v>0</v>
      </c>
      <c r="G39" s="110" t="e">
        <f>F39/F39</f>
        <v>#DIV/0!</v>
      </c>
    </row>
    <row r="40" spans="1:10" ht="12" customHeight="1" thickBot="1">
      <c r="A40" s="81" t="s">
        <v>168</v>
      </c>
      <c r="B40" s="80"/>
      <c r="C40" s="80"/>
      <c r="D40" s="80"/>
      <c r="E40" s="79">
        <v>12</v>
      </c>
      <c r="F40" s="109">
        <f>F39*E40</f>
        <v>0</v>
      </c>
      <c r="G40" s="108"/>
    </row>
    <row r="41" spans="1:10" ht="12">
      <c r="A41" s="107"/>
      <c r="B41" s="106"/>
      <c r="C41" s="106"/>
      <c r="D41" s="106"/>
      <c r="E41" s="106"/>
      <c r="F41" s="105"/>
      <c r="G41" s="104"/>
    </row>
    <row r="42" spans="1:10" ht="11.25"/>
    <row r="43" spans="1:10" ht="12" thickBot="1"/>
    <row r="44" spans="1:10" ht="22.5" customHeight="1" thickBot="1">
      <c r="A44" s="103" t="s">
        <v>167</v>
      </c>
      <c r="B44" s="102"/>
      <c r="C44" s="102"/>
      <c r="D44" s="102"/>
      <c r="E44" s="102"/>
      <c r="F44" s="102"/>
      <c r="G44" s="101"/>
    </row>
    <row r="45" spans="1:10" ht="48.75" thickBot="1">
      <c r="A45" s="100"/>
      <c r="B45" s="99"/>
      <c r="C45" s="99"/>
      <c r="D45" s="99"/>
      <c r="E45" s="98" t="s">
        <v>166</v>
      </c>
      <c r="F45" s="97" t="s">
        <v>1</v>
      </c>
      <c r="G45" s="96" t="s">
        <v>165</v>
      </c>
    </row>
    <row r="46" spans="1:10" ht="12.75" thickBot="1">
      <c r="A46" s="87" t="s">
        <v>164</v>
      </c>
      <c r="B46" s="91"/>
      <c r="C46" s="91"/>
      <c r="D46" s="91"/>
      <c r="E46" s="90"/>
      <c r="F46" s="95" t="s">
        <v>160</v>
      </c>
      <c r="G46" s="92"/>
    </row>
    <row r="47" spans="1:10" ht="12.75" thickBot="1">
      <c r="A47" s="87" t="s">
        <v>163</v>
      </c>
      <c r="B47" s="91"/>
      <c r="C47" s="91"/>
      <c r="D47" s="91"/>
      <c r="E47" s="90"/>
      <c r="F47" s="95" t="e">
        <f>F46-(F46*G47)</f>
        <v>#VALUE!</v>
      </c>
      <c r="G47" s="89"/>
      <c r="H47" s="88" t="s">
        <v>158</v>
      </c>
    </row>
    <row r="48" spans="1:10" ht="13.5" customHeight="1" thickBot="1">
      <c r="A48" s="87" t="s">
        <v>157</v>
      </c>
      <c r="B48" s="86" t="s">
        <v>156</v>
      </c>
      <c r="C48" s="85"/>
      <c r="D48" s="84"/>
      <c r="E48" s="83"/>
      <c r="F48" s="95" t="e">
        <f>F47*E48</f>
        <v>#VALUE!</v>
      </c>
      <c r="G48" s="82"/>
    </row>
    <row r="49" spans="1:8" ht="12.75" thickBot="1">
      <c r="A49" s="81" t="s">
        <v>162</v>
      </c>
      <c r="B49" s="80"/>
      <c r="C49" s="80"/>
      <c r="D49" s="80"/>
      <c r="E49" s="79">
        <v>12</v>
      </c>
      <c r="F49" s="95" t="e">
        <f>(F47+F48)*E49</f>
        <v>#VALUE!</v>
      </c>
      <c r="G49" s="77"/>
    </row>
    <row r="50" spans="1:8" ht="12" customHeight="1">
      <c r="A50" s="94"/>
      <c r="B50" s="94"/>
      <c r="C50" s="94"/>
      <c r="D50" s="94"/>
      <c r="E50" s="94"/>
      <c r="F50" s="94"/>
      <c r="G50" s="94"/>
    </row>
    <row r="51" spans="1:8" ht="12" thickBot="1">
      <c r="A51" s="93"/>
      <c r="B51" s="93"/>
      <c r="C51" s="93"/>
      <c r="D51" s="93"/>
      <c r="E51" s="93"/>
      <c r="F51" s="93"/>
      <c r="G51" s="93"/>
    </row>
    <row r="52" spans="1:8" ht="12.75" thickBot="1">
      <c r="A52" s="87" t="s">
        <v>161</v>
      </c>
      <c r="B52" s="91"/>
      <c r="C52" s="91"/>
      <c r="D52" s="91"/>
      <c r="E52" s="90"/>
      <c r="F52" s="78" t="s">
        <v>160</v>
      </c>
      <c r="G52" s="92"/>
    </row>
    <row r="53" spans="1:8" ht="12.75" thickBot="1">
      <c r="A53" s="87" t="s">
        <v>159</v>
      </c>
      <c r="B53" s="91"/>
      <c r="C53" s="91"/>
      <c r="D53" s="91"/>
      <c r="E53" s="90"/>
      <c r="F53" s="78" t="e">
        <f>F52-(F52*G53)</f>
        <v>#VALUE!</v>
      </c>
      <c r="G53" s="89"/>
      <c r="H53" s="88" t="s">
        <v>158</v>
      </c>
    </row>
    <row r="54" spans="1:8" ht="12.75" thickBot="1">
      <c r="A54" s="87" t="s">
        <v>157</v>
      </c>
      <c r="B54" s="86" t="s">
        <v>156</v>
      </c>
      <c r="C54" s="85"/>
      <c r="D54" s="84"/>
      <c r="E54" s="83"/>
      <c r="F54" s="78" t="e">
        <f>F53*E54</f>
        <v>#VALUE!</v>
      </c>
      <c r="G54" s="82"/>
    </row>
    <row r="55" spans="1:8" ht="12.75" thickBot="1">
      <c r="A55" s="81" t="s">
        <v>155</v>
      </c>
      <c r="B55" s="80"/>
      <c r="C55" s="80"/>
      <c r="D55" s="80"/>
      <c r="E55" s="79">
        <v>12</v>
      </c>
      <c r="F55" s="78" t="e">
        <f>(F53+F54)*E55</f>
        <v>#VALUE!</v>
      </c>
      <c r="G55" s="77"/>
    </row>
    <row r="56" spans="1:8" ht="11.25"/>
    <row r="57" spans="1:8" ht="12" thickBot="1"/>
    <row r="58" spans="1:8" ht="18.600000000000001" customHeight="1" thickBot="1">
      <c r="A58" s="76" t="s">
        <v>154</v>
      </c>
      <c r="B58" s="75"/>
      <c r="C58" s="75"/>
      <c r="D58" s="74"/>
    </row>
    <row r="59" spans="1:8" ht="12" thickBot="1">
      <c r="A59" s="73" t="s">
        <v>153</v>
      </c>
      <c r="B59" s="72" t="s">
        <v>152</v>
      </c>
      <c r="C59" s="71"/>
      <c r="D59" s="70"/>
    </row>
    <row r="60" spans="1:8" ht="12" thickBot="1">
      <c r="A60" s="69"/>
    </row>
    <row r="61" spans="1:8" ht="12" thickBot="1">
      <c r="A61" s="69"/>
      <c r="B61" s="72" t="s">
        <v>151</v>
      </c>
      <c r="C61" s="71"/>
      <c r="D61" s="70"/>
    </row>
    <row r="62" spans="1:8" ht="12" thickBot="1">
      <c r="A62" s="69"/>
    </row>
    <row r="63" spans="1:8" ht="12" thickBot="1">
      <c r="A63" s="69"/>
      <c r="B63" s="72" t="s">
        <v>150</v>
      </c>
      <c r="C63" s="71"/>
      <c r="D63" s="70"/>
    </row>
    <row r="64" spans="1:8" ht="12" thickBot="1">
      <c r="A64" s="69"/>
    </row>
    <row r="65" spans="1:4" ht="12" thickBot="1">
      <c r="A65" s="68"/>
      <c r="B65" s="67" t="s">
        <v>149</v>
      </c>
      <c r="C65" s="66"/>
      <c r="D65" s="65">
        <f>D59+D61+D63</f>
        <v>0</v>
      </c>
    </row>
  </sheetData>
  <mergeCells count="25">
    <mergeCell ref="A50:G51"/>
    <mergeCell ref="B54:D54"/>
    <mergeCell ref="A55:D55"/>
    <mergeCell ref="A58:D58"/>
    <mergeCell ref="A59:A65"/>
    <mergeCell ref="B59:C59"/>
    <mergeCell ref="B61:C61"/>
    <mergeCell ref="B63:C63"/>
    <mergeCell ref="B65:C65"/>
    <mergeCell ref="A37:G37"/>
    <mergeCell ref="A38:E38"/>
    <mergeCell ref="A40:D40"/>
    <mergeCell ref="A44:G44"/>
    <mergeCell ref="B48:D48"/>
    <mergeCell ref="A49:D49"/>
    <mergeCell ref="A39:E39"/>
    <mergeCell ref="A2:G2"/>
    <mergeCell ref="A3:G3"/>
    <mergeCell ref="A4:G4"/>
    <mergeCell ref="A5:G5"/>
    <mergeCell ref="C6:G6"/>
    <mergeCell ref="A8:G8"/>
    <mergeCell ref="A9:G9"/>
    <mergeCell ref="A15:G15"/>
    <mergeCell ref="A23:G23"/>
  </mergeCells>
  <pageMargins left="0.511811024" right="0.511811024" top="0.78740157499999996" bottom="0.78740157499999996" header="0.31496062000000002" footer="0.3149606200000000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workbookViewId="0">
      <selection activeCell="I19" sqref="I19"/>
    </sheetView>
  </sheetViews>
  <sheetFormatPr defaultRowHeight="15.75"/>
  <cols>
    <col min="1" max="1" width="9.140625" style="227"/>
    <col min="2" max="2" width="72.140625" style="227" customWidth="1"/>
    <col min="3" max="3" width="18" style="227" customWidth="1"/>
    <col min="4" max="4" width="14.28515625" style="227" customWidth="1"/>
    <col min="5" max="5" width="12.7109375" style="227" customWidth="1"/>
    <col min="6" max="6" width="12" style="227" customWidth="1"/>
    <col min="7" max="7" width="15.140625" style="227" customWidth="1"/>
    <col min="8" max="16384" width="9.140625" style="227"/>
  </cols>
  <sheetData>
    <row r="1" spans="1:4" ht="23.25">
      <c r="A1" s="226" t="s">
        <v>20</v>
      </c>
      <c r="B1" s="226"/>
      <c r="C1" s="226"/>
      <c r="D1" s="226"/>
    </row>
    <row r="2" spans="1:4" ht="23.25">
      <c r="A2" s="226" t="s">
        <v>21</v>
      </c>
      <c r="B2" s="226"/>
      <c r="C2" s="226"/>
      <c r="D2" s="226"/>
    </row>
    <row r="3" spans="1:4">
      <c r="B3" s="228" t="s">
        <v>116</v>
      </c>
    </row>
    <row r="4" spans="1:4">
      <c r="A4" s="229" t="s">
        <v>22</v>
      </c>
      <c r="B4" s="229"/>
      <c r="C4" s="229"/>
    </row>
    <row r="5" spans="1:4" ht="16.5" thickBot="1"/>
    <row r="6" spans="1:4" ht="16.5" thickBot="1">
      <c r="A6" s="230">
        <v>1</v>
      </c>
      <c r="B6" s="231" t="s">
        <v>23</v>
      </c>
      <c r="C6" s="232"/>
    </row>
    <row r="7" spans="1:4" ht="16.5" thickBot="1">
      <c r="A7" s="230">
        <v>2</v>
      </c>
      <c r="B7" s="233" t="s">
        <v>24</v>
      </c>
      <c r="C7" s="234"/>
    </row>
    <row r="8" spans="1:4" ht="16.5" thickBot="1">
      <c r="A8" s="230">
        <v>3</v>
      </c>
      <c r="B8" s="233" t="s">
        <v>25</v>
      </c>
      <c r="C8" s="234"/>
    </row>
    <row r="9" spans="1:4" ht="16.5" thickBot="1">
      <c r="A9" s="230">
        <v>4</v>
      </c>
      <c r="B9" s="233" t="s">
        <v>26</v>
      </c>
      <c r="C9" s="234"/>
    </row>
    <row r="10" spans="1:4" ht="16.5" thickBot="1">
      <c r="A10" s="230">
        <v>5</v>
      </c>
      <c r="B10" s="233" t="s">
        <v>27</v>
      </c>
      <c r="C10" s="234"/>
    </row>
    <row r="12" spans="1:4">
      <c r="A12" s="229" t="s">
        <v>28</v>
      </c>
      <c r="B12" s="229"/>
      <c r="C12" s="229"/>
    </row>
    <row r="13" spans="1:4" ht="16.5" thickBot="1"/>
    <row r="14" spans="1:4" ht="16.5" thickBot="1">
      <c r="A14" s="230">
        <v>1</v>
      </c>
      <c r="B14" s="232" t="s">
        <v>29</v>
      </c>
      <c r="C14" s="232" t="s">
        <v>30</v>
      </c>
    </row>
    <row r="15" spans="1:4" ht="16.5" thickBot="1">
      <c r="A15" s="235" t="s">
        <v>31</v>
      </c>
      <c r="B15" s="233" t="s">
        <v>32</v>
      </c>
      <c r="C15" s="234"/>
    </row>
    <row r="16" spans="1:4" ht="16.5" thickBot="1">
      <c r="A16" s="235" t="s">
        <v>33</v>
      </c>
      <c r="B16" s="233" t="s">
        <v>34</v>
      </c>
      <c r="C16" s="234"/>
      <c r="D16" s="236"/>
    </row>
    <row r="17" spans="1:3" ht="16.5" thickBot="1">
      <c r="A17" s="235" t="s">
        <v>35</v>
      </c>
      <c r="B17" s="233" t="s">
        <v>36</v>
      </c>
      <c r="C17" s="234"/>
    </row>
    <row r="18" spans="1:3" ht="16.5" thickBot="1">
      <c r="A18" s="235" t="s">
        <v>37</v>
      </c>
      <c r="B18" s="233" t="s">
        <v>38</v>
      </c>
      <c r="C18" s="234"/>
    </row>
    <row r="19" spans="1:3" ht="16.5" thickBot="1">
      <c r="A19" s="235" t="s">
        <v>39</v>
      </c>
      <c r="B19" s="233" t="s">
        <v>40</v>
      </c>
      <c r="C19" s="234"/>
    </row>
    <row r="20" spans="1:3" ht="16.5" thickBot="1">
      <c r="A20" s="235"/>
      <c r="B20" s="233"/>
      <c r="C20" s="234"/>
    </row>
    <row r="21" spans="1:3" ht="16.5" thickBot="1">
      <c r="A21" s="235" t="s">
        <v>41</v>
      </c>
      <c r="B21" s="233" t="s">
        <v>42</v>
      </c>
      <c r="C21" s="234"/>
    </row>
    <row r="22" spans="1:3" ht="16.5" thickBot="1">
      <c r="A22" s="237" t="s">
        <v>2</v>
      </c>
      <c r="B22" s="238"/>
      <c r="C22" s="234"/>
    </row>
    <row r="25" spans="1:3">
      <c r="A25" s="239" t="s">
        <v>43</v>
      </c>
      <c r="B25" s="239"/>
      <c r="C25" s="239"/>
    </row>
    <row r="26" spans="1:3">
      <c r="A26" s="240"/>
    </row>
    <row r="27" spans="1:3">
      <c r="A27" s="241" t="s">
        <v>44</v>
      </c>
      <c r="B27" s="241"/>
      <c r="C27" s="241"/>
    </row>
    <row r="28" spans="1:3" ht="16.5" thickBot="1"/>
    <row r="29" spans="1:3" ht="16.5" thickBot="1">
      <c r="A29" s="230" t="s">
        <v>45</v>
      </c>
      <c r="B29" s="232" t="s">
        <v>46</v>
      </c>
      <c r="C29" s="232" t="s">
        <v>30</v>
      </c>
    </row>
    <row r="30" spans="1:3" ht="16.5" thickBot="1">
      <c r="A30" s="235" t="s">
        <v>31</v>
      </c>
      <c r="B30" s="233" t="s">
        <v>47</v>
      </c>
      <c r="C30" s="234"/>
    </row>
    <row r="31" spans="1:3" ht="16.5" thickBot="1">
      <c r="A31" s="235" t="s">
        <v>33</v>
      </c>
      <c r="B31" s="233" t="s">
        <v>48</v>
      </c>
      <c r="C31" s="234"/>
    </row>
    <row r="32" spans="1:3" ht="16.5" thickBot="1">
      <c r="A32" s="237" t="s">
        <v>2</v>
      </c>
      <c r="B32" s="238"/>
      <c r="C32" s="234"/>
    </row>
    <row r="35" spans="1:4" ht="32.25" customHeight="1">
      <c r="A35" s="242" t="s">
        <v>49</v>
      </c>
      <c r="B35" s="242"/>
      <c r="C35" s="242"/>
      <c r="D35" s="242"/>
    </row>
    <row r="36" spans="1:4" ht="16.5" thickBot="1"/>
    <row r="37" spans="1:4" ht="16.5" thickBot="1">
      <c r="A37" s="230" t="s">
        <v>50</v>
      </c>
      <c r="B37" s="232" t="s">
        <v>51</v>
      </c>
      <c r="C37" s="232" t="s">
        <v>52</v>
      </c>
      <c r="D37" s="232" t="s">
        <v>30</v>
      </c>
    </row>
    <row r="38" spans="1:4" ht="16.5" thickBot="1">
      <c r="A38" s="235" t="s">
        <v>31</v>
      </c>
      <c r="B38" s="233" t="s">
        <v>53</v>
      </c>
      <c r="C38" s="243"/>
      <c r="D38" s="234"/>
    </row>
    <row r="39" spans="1:4" ht="16.5" thickBot="1">
      <c r="A39" s="235" t="s">
        <v>33</v>
      </c>
      <c r="B39" s="233" t="s">
        <v>54</v>
      </c>
      <c r="C39" s="243"/>
      <c r="D39" s="234"/>
    </row>
    <row r="40" spans="1:4" ht="16.5" thickBot="1">
      <c r="A40" s="235" t="s">
        <v>35</v>
      </c>
      <c r="B40" s="233" t="s">
        <v>55</v>
      </c>
      <c r="C40" s="244"/>
      <c r="D40" s="234"/>
    </row>
    <row r="41" spans="1:4" ht="16.5" thickBot="1">
      <c r="A41" s="235" t="s">
        <v>37</v>
      </c>
      <c r="B41" s="233" t="s">
        <v>56</v>
      </c>
      <c r="C41" s="243"/>
      <c r="D41" s="234"/>
    </row>
    <row r="42" spans="1:4" ht="16.5" thickBot="1">
      <c r="A42" s="235" t="s">
        <v>39</v>
      </c>
      <c r="B42" s="233" t="s">
        <v>57</v>
      </c>
      <c r="C42" s="243"/>
      <c r="D42" s="234"/>
    </row>
    <row r="43" spans="1:4" ht="16.5" thickBot="1">
      <c r="A43" s="235" t="s">
        <v>58</v>
      </c>
      <c r="B43" s="233" t="s">
        <v>59</v>
      </c>
      <c r="C43" s="243"/>
      <c r="D43" s="234"/>
    </row>
    <row r="44" spans="1:4" ht="16.5" thickBot="1">
      <c r="A44" s="235" t="s">
        <v>41</v>
      </c>
      <c r="B44" s="233" t="s">
        <v>60</v>
      </c>
      <c r="C44" s="243"/>
      <c r="D44" s="234"/>
    </row>
    <row r="45" spans="1:4" ht="16.5" thickBot="1">
      <c r="A45" s="235" t="s">
        <v>61</v>
      </c>
      <c r="B45" s="233" t="s">
        <v>62</v>
      </c>
      <c r="C45" s="243"/>
      <c r="D45" s="234"/>
    </row>
    <row r="46" spans="1:4" ht="16.5" thickBot="1">
      <c r="A46" s="237" t="s">
        <v>63</v>
      </c>
      <c r="B46" s="238"/>
      <c r="C46" s="234"/>
      <c r="D46" s="234"/>
    </row>
    <row r="49" spans="1:10">
      <c r="A49" s="241" t="s">
        <v>64</v>
      </c>
      <c r="B49" s="241"/>
      <c r="C49" s="241"/>
    </row>
    <row r="50" spans="1:10" ht="16.5" thickBot="1"/>
    <row r="51" spans="1:10" ht="16.5" customHeight="1" thickBot="1">
      <c r="A51" s="230" t="s">
        <v>65</v>
      </c>
      <c r="B51" s="232" t="s">
        <v>66</v>
      </c>
      <c r="C51" s="232" t="s">
        <v>30</v>
      </c>
      <c r="I51" s="245"/>
      <c r="J51" s="245"/>
    </row>
    <row r="52" spans="1:10" ht="16.5" thickBot="1">
      <c r="A52" s="235" t="s">
        <v>31</v>
      </c>
      <c r="B52" s="233" t="s">
        <v>67</v>
      </c>
      <c r="C52" s="234"/>
      <c r="I52" s="245"/>
      <c r="J52" s="245"/>
    </row>
    <row r="53" spans="1:10" ht="16.5" thickBot="1">
      <c r="A53" s="235" t="s">
        <v>33</v>
      </c>
      <c r="B53" s="233" t="s">
        <v>68</v>
      </c>
      <c r="C53" s="234"/>
      <c r="I53" s="245"/>
      <c r="J53" s="245"/>
    </row>
    <row r="54" spans="1:10" ht="16.5" thickBot="1">
      <c r="A54" s="235" t="s">
        <v>35</v>
      </c>
      <c r="B54" s="233" t="s">
        <v>69</v>
      </c>
      <c r="C54" s="234"/>
      <c r="I54" s="245"/>
      <c r="J54" s="245"/>
    </row>
    <row r="55" spans="1:10" ht="16.5" thickBot="1">
      <c r="A55" s="235" t="s">
        <v>37</v>
      </c>
      <c r="B55" s="233" t="s">
        <v>42</v>
      </c>
      <c r="C55" s="234"/>
      <c r="I55" s="245"/>
      <c r="J55" s="245"/>
    </row>
    <row r="56" spans="1:10" ht="16.5" thickBot="1">
      <c r="A56" s="237" t="s">
        <v>2</v>
      </c>
      <c r="B56" s="238"/>
      <c r="C56" s="234"/>
      <c r="I56" s="245"/>
      <c r="J56" s="245"/>
    </row>
    <row r="59" spans="1:10">
      <c r="A59" s="241" t="s">
        <v>70</v>
      </c>
      <c r="B59" s="241"/>
      <c r="C59" s="241"/>
    </row>
    <row r="60" spans="1:10" ht="16.5" thickBot="1"/>
    <row r="61" spans="1:10" ht="16.5" thickBot="1">
      <c r="A61" s="230">
        <v>2</v>
      </c>
      <c r="B61" s="232" t="s">
        <v>71</v>
      </c>
      <c r="C61" s="232" t="s">
        <v>30</v>
      </c>
    </row>
    <row r="62" spans="1:10" ht="16.5" thickBot="1">
      <c r="A62" s="235" t="s">
        <v>45</v>
      </c>
      <c r="B62" s="233" t="s">
        <v>46</v>
      </c>
      <c r="C62" s="234"/>
    </row>
    <row r="63" spans="1:10" ht="16.5" thickBot="1">
      <c r="A63" s="235" t="s">
        <v>50</v>
      </c>
      <c r="B63" s="233" t="s">
        <v>51</v>
      </c>
      <c r="C63" s="234"/>
    </row>
    <row r="64" spans="1:10" ht="16.5" thickBot="1">
      <c r="A64" s="235" t="s">
        <v>65</v>
      </c>
      <c r="B64" s="233" t="s">
        <v>66</v>
      </c>
      <c r="C64" s="234"/>
    </row>
    <row r="65" spans="1:4" ht="16.5" thickBot="1">
      <c r="A65" s="237" t="s">
        <v>2</v>
      </c>
      <c r="B65" s="238"/>
      <c r="C65" s="234"/>
    </row>
    <row r="66" spans="1:4">
      <c r="A66" s="246"/>
    </row>
    <row r="68" spans="1:4">
      <c r="A68" s="239" t="s">
        <v>72</v>
      </c>
      <c r="B68" s="239"/>
      <c r="C68" s="239"/>
    </row>
    <row r="69" spans="1:4" ht="16.5" thickBot="1"/>
    <row r="70" spans="1:4" ht="16.5" thickBot="1">
      <c r="A70" s="230">
        <v>3</v>
      </c>
      <c r="B70" s="232" t="s">
        <v>73</v>
      </c>
      <c r="C70" s="232" t="s">
        <v>30</v>
      </c>
    </row>
    <row r="71" spans="1:4" ht="16.5" thickBot="1">
      <c r="A71" s="235" t="s">
        <v>31</v>
      </c>
      <c r="B71" s="247" t="s">
        <v>74</v>
      </c>
      <c r="C71" s="234"/>
      <c r="D71" s="248"/>
    </row>
    <row r="72" spans="1:4" ht="16.5" thickBot="1">
      <c r="A72" s="235" t="s">
        <v>33</v>
      </c>
      <c r="B72" s="247" t="s">
        <v>75</v>
      </c>
      <c r="C72" s="234"/>
      <c r="D72" s="248"/>
    </row>
    <row r="73" spans="1:4" ht="16.5" thickBot="1">
      <c r="A73" s="235" t="s">
        <v>35</v>
      </c>
      <c r="B73" s="247" t="s">
        <v>76</v>
      </c>
      <c r="C73" s="234"/>
      <c r="D73" s="248"/>
    </row>
    <row r="74" spans="1:4" ht="16.5" thickBot="1">
      <c r="A74" s="235" t="s">
        <v>37</v>
      </c>
      <c r="B74" s="247" t="s">
        <v>77</v>
      </c>
      <c r="C74" s="234"/>
      <c r="D74" s="248"/>
    </row>
    <row r="75" spans="1:4" ht="16.5" thickBot="1">
      <c r="A75" s="235" t="s">
        <v>39</v>
      </c>
      <c r="B75" s="247" t="s">
        <v>78</v>
      </c>
      <c r="C75" s="234"/>
      <c r="D75" s="249"/>
    </row>
    <row r="76" spans="1:4" ht="16.5" thickBot="1">
      <c r="A76" s="235" t="s">
        <v>58</v>
      </c>
      <c r="B76" s="247" t="s">
        <v>79</v>
      </c>
      <c r="C76" s="234"/>
      <c r="D76" s="248"/>
    </row>
    <row r="77" spans="1:4" ht="16.5" thickBot="1">
      <c r="A77" s="237" t="s">
        <v>2</v>
      </c>
      <c r="B77" s="238"/>
      <c r="C77" s="234"/>
    </row>
    <row r="80" spans="1:4">
      <c r="A80" s="239" t="s">
        <v>80</v>
      </c>
      <c r="B80" s="239"/>
      <c r="C80" s="239"/>
    </row>
    <row r="83" spans="1:4">
      <c r="A83" s="241" t="s">
        <v>81</v>
      </c>
      <c r="B83" s="241"/>
      <c r="C83" s="241"/>
    </row>
    <row r="84" spans="1:4" ht="16.5" thickBot="1">
      <c r="A84" s="240"/>
    </row>
    <row r="85" spans="1:4" ht="16.5" thickBot="1">
      <c r="A85" s="230" t="s">
        <v>82</v>
      </c>
      <c r="B85" s="232" t="s">
        <v>83</v>
      </c>
      <c r="C85" s="232" t="s">
        <v>30</v>
      </c>
    </row>
    <row r="86" spans="1:4" ht="16.5" thickBot="1">
      <c r="A86" s="235" t="s">
        <v>31</v>
      </c>
      <c r="B86" s="233" t="s">
        <v>84</v>
      </c>
      <c r="C86" s="234"/>
      <c r="D86" s="248"/>
    </row>
    <row r="87" spans="1:4" ht="16.5" thickBot="1">
      <c r="A87" s="235" t="s">
        <v>33</v>
      </c>
      <c r="B87" s="233" t="s">
        <v>83</v>
      </c>
      <c r="C87" s="234"/>
      <c r="D87" s="248"/>
    </row>
    <row r="88" spans="1:4" ht="16.5" thickBot="1">
      <c r="A88" s="235" t="s">
        <v>35</v>
      </c>
      <c r="B88" s="233" t="s">
        <v>85</v>
      </c>
      <c r="C88" s="234"/>
      <c r="D88" s="248"/>
    </row>
    <row r="89" spans="1:4" ht="16.5" thickBot="1">
      <c r="A89" s="235" t="s">
        <v>37</v>
      </c>
      <c r="B89" s="233" t="s">
        <v>86</v>
      </c>
      <c r="C89" s="234"/>
      <c r="D89" s="248"/>
    </row>
    <row r="90" spans="1:4" ht="16.5" thickBot="1">
      <c r="A90" s="235" t="s">
        <v>39</v>
      </c>
      <c r="B90" s="233" t="s">
        <v>87</v>
      </c>
      <c r="C90" s="234"/>
      <c r="D90" s="249"/>
    </row>
    <row r="91" spans="1:4" ht="16.5" thickBot="1">
      <c r="A91" s="235" t="s">
        <v>58</v>
      </c>
      <c r="B91" s="233" t="s">
        <v>42</v>
      </c>
      <c r="C91" s="234"/>
    </row>
    <row r="92" spans="1:4" ht="16.5" thickBot="1">
      <c r="A92" s="237" t="s">
        <v>63</v>
      </c>
      <c r="B92" s="238"/>
      <c r="C92" s="234"/>
    </row>
    <row r="95" spans="1:4">
      <c r="A95" s="241" t="s">
        <v>88</v>
      </c>
      <c r="B95" s="241"/>
      <c r="C95" s="241"/>
    </row>
    <row r="96" spans="1:4" ht="16.5" thickBot="1">
      <c r="A96" s="240"/>
    </row>
    <row r="97" spans="1:3" ht="16.5" thickBot="1">
      <c r="A97" s="230" t="s">
        <v>89</v>
      </c>
      <c r="B97" s="232" t="s">
        <v>90</v>
      </c>
      <c r="C97" s="232" t="s">
        <v>30</v>
      </c>
    </row>
    <row r="98" spans="1:3" ht="16.5" thickBot="1">
      <c r="A98" s="235" t="s">
        <v>31</v>
      </c>
      <c r="B98" s="233" t="s">
        <v>91</v>
      </c>
      <c r="C98" s="234"/>
    </row>
    <row r="99" spans="1:3" ht="16.5" thickBot="1">
      <c r="A99" s="237" t="s">
        <v>2</v>
      </c>
      <c r="B99" s="238"/>
      <c r="C99" s="234"/>
    </row>
    <row r="102" spans="1:3">
      <c r="A102" s="241" t="s">
        <v>92</v>
      </c>
      <c r="B102" s="241"/>
      <c r="C102" s="241"/>
    </row>
    <row r="103" spans="1:3" ht="16.5" thickBot="1">
      <c r="A103" s="240"/>
    </row>
    <row r="104" spans="1:3" ht="16.5" thickBot="1">
      <c r="A104" s="230">
        <v>4</v>
      </c>
      <c r="B104" s="232" t="s">
        <v>93</v>
      </c>
      <c r="C104" s="232" t="s">
        <v>30</v>
      </c>
    </row>
    <row r="105" spans="1:3" ht="16.5" thickBot="1">
      <c r="A105" s="235" t="s">
        <v>82</v>
      </c>
      <c r="B105" s="233" t="s">
        <v>83</v>
      </c>
      <c r="C105" s="234"/>
    </row>
    <row r="106" spans="1:3" ht="16.5" thickBot="1">
      <c r="A106" s="235" t="s">
        <v>89</v>
      </c>
      <c r="B106" s="233" t="s">
        <v>90</v>
      </c>
      <c r="C106" s="234"/>
    </row>
    <row r="107" spans="1:3" ht="16.5" thickBot="1">
      <c r="A107" s="237" t="s">
        <v>2</v>
      </c>
      <c r="B107" s="238"/>
      <c r="C107" s="234"/>
    </row>
    <row r="110" spans="1:3">
      <c r="A110" s="239" t="s">
        <v>94</v>
      </c>
      <c r="B110" s="239"/>
      <c r="C110" s="239"/>
    </row>
    <row r="111" spans="1:3" ht="16.5" thickBot="1"/>
    <row r="112" spans="1:3" ht="16.5" thickBot="1">
      <c r="A112" s="230">
        <v>5</v>
      </c>
      <c r="B112" s="250" t="s">
        <v>95</v>
      </c>
      <c r="C112" s="232" t="s">
        <v>30</v>
      </c>
    </row>
    <row r="113" spans="1:4" ht="16.5" thickBot="1">
      <c r="A113" s="235" t="s">
        <v>31</v>
      </c>
      <c r="B113" s="233" t="s">
        <v>96</v>
      </c>
      <c r="C113" s="234"/>
    </row>
    <row r="114" spans="1:4" ht="16.5" thickBot="1">
      <c r="A114" s="235" t="s">
        <v>33</v>
      </c>
      <c r="B114" s="233" t="s">
        <v>97</v>
      </c>
      <c r="C114" s="234"/>
    </row>
    <row r="115" spans="1:4" ht="16.5" thickBot="1">
      <c r="A115" s="235" t="s">
        <v>35</v>
      </c>
      <c r="B115" s="233" t="s">
        <v>98</v>
      </c>
      <c r="C115" s="234"/>
    </row>
    <row r="116" spans="1:4" ht="16.5" thickBot="1">
      <c r="A116" s="235" t="s">
        <v>37</v>
      </c>
      <c r="B116" s="233" t="s">
        <v>42</v>
      </c>
      <c r="C116" s="234"/>
    </row>
    <row r="117" spans="1:4" ht="16.5" thickBot="1">
      <c r="A117" s="237" t="s">
        <v>63</v>
      </c>
      <c r="B117" s="238"/>
      <c r="C117" s="234"/>
    </row>
    <row r="120" spans="1:4">
      <c r="A120" s="239" t="s">
        <v>99</v>
      </c>
      <c r="B120" s="239"/>
      <c r="C120" s="239"/>
    </row>
    <row r="121" spans="1:4" ht="16.5" thickBot="1"/>
    <row r="122" spans="1:4" ht="16.5" thickBot="1">
      <c r="A122" s="230">
        <v>6</v>
      </c>
      <c r="B122" s="250" t="s">
        <v>100</v>
      </c>
      <c r="C122" s="232" t="s">
        <v>52</v>
      </c>
      <c r="D122" s="232" t="s">
        <v>30</v>
      </c>
    </row>
    <row r="123" spans="1:4" ht="16.5" thickBot="1">
      <c r="A123" s="235" t="s">
        <v>31</v>
      </c>
      <c r="B123" s="233" t="s">
        <v>101</v>
      </c>
      <c r="C123" s="234"/>
      <c r="D123" s="234"/>
    </row>
    <row r="124" spans="1:4" ht="16.5" thickBot="1">
      <c r="A124" s="235" t="s">
        <v>33</v>
      </c>
      <c r="B124" s="233" t="s">
        <v>102</v>
      </c>
      <c r="C124" s="234"/>
      <c r="D124" s="234"/>
    </row>
    <row r="125" spans="1:4" ht="16.5" thickBot="1">
      <c r="A125" s="235" t="s">
        <v>35</v>
      </c>
      <c r="B125" s="233" t="s">
        <v>103</v>
      </c>
      <c r="C125" s="234"/>
      <c r="D125" s="234"/>
    </row>
    <row r="126" spans="1:4" ht="16.5" thickBot="1">
      <c r="A126" s="235"/>
      <c r="B126" s="233" t="s">
        <v>104</v>
      </c>
      <c r="C126" s="234"/>
      <c r="D126" s="234"/>
    </row>
    <row r="127" spans="1:4" ht="16.5" thickBot="1">
      <c r="A127" s="235"/>
      <c r="B127" s="233" t="s">
        <v>105</v>
      </c>
      <c r="C127" s="234"/>
      <c r="D127" s="234"/>
    </row>
    <row r="128" spans="1:4" ht="16.5" thickBot="1">
      <c r="A128" s="235"/>
      <c r="B128" s="233" t="s">
        <v>106</v>
      </c>
      <c r="C128" s="234"/>
      <c r="D128" s="234"/>
    </row>
    <row r="129" spans="1:4" ht="16.5" thickBot="1">
      <c r="A129" s="237" t="s">
        <v>63</v>
      </c>
      <c r="B129" s="238"/>
      <c r="C129" s="234"/>
      <c r="D129" s="234"/>
    </row>
    <row r="132" spans="1:4">
      <c r="A132" s="239" t="s">
        <v>107</v>
      </c>
      <c r="B132" s="239"/>
      <c r="C132" s="239"/>
    </row>
    <row r="133" spans="1:4" ht="16.5" thickBot="1"/>
    <row r="134" spans="1:4" ht="16.5" thickBot="1">
      <c r="A134" s="230"/>
      <c r="B134" s="232" t="s">
        <v>108</v>
      </c>
      <c r="C134" s="232" t="s">
        <v>30</v>
      </c>
    </row>
    <row r="135" spans="1:4" ht="16.5" thickBot="1">
      <c r="A135" s="251" t="s">
        <v>31</v>
      </c>
      <c r="B135" s="233" t="s">
        <v>28</v>
      </c>
      <c r="C135" s="233"/>
    </row>
    <row r="136" spans="1:4" ht="16.5" thickBot="1">
      <c r="A136" s="251" t="s">
        <v>33</v>
      </c>
      <c r="B136" s="233" t="s">
        <v>43</v>
      </c>
      <c r="C136" s="233"/>
    </row>
    <row r="137" spans="1:4" ht="16.5" thickBot="1">
      <c r="A137" s="251" t="s">
        <v>35</v>
      </c>
      <c r="B137" s="233" t="s">
        <v>72</v>
      </c>
      <c r="C137" s="233"/>
    </row>
    <row r="138" spans="1:4" ht="16.5" thickBot="1">
      <c r="A138" s="251" t="s">
        <v>37</v>
      </c>
      <c r="B138" s="233" t="s">
        <v>80</v>
      </c>
      <c r="C138" s="233"/>
    </row>
    <row r="139" spans="1:4" ht="16.5" thickBot="1">
      <c r="A139" s="251" t="s">
        <v>39</v>
      </c>
      <c r="B139" s="233" t="s">
        <v>94</v>
      </c>
      <c r="C139" s="233"/>
    </row>
    <row r="140" spans="1:4" ht="16.5" thickBot="1">
      <c r="A140" s="237" t="s">
        <v>109</v>
      </c>
      <c r="B140" s="238"/>
      <c r="C140" s="233"/>
    </row>
    <row r="141" spans="1:4" ht="16.5" thickBot="1">
      <c r="A141" s="251" t="s">
        <v>58</v>
      </c>
      <c r="B141" s="233" t="s">
        <v>110</v>
      </c>
      <c r="C141" s="233"/>
    </row>
    <row r="142" spans="1:4" ht="16.5" thickBot="1">
      <c r="A142" s="237" t="s">
        <v>111</v>
      </c>
      <c r="B142" s="238"/>
      <c r="C142" s="233"/>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pageSetup paperSize="9" orientation="portrait" horizontalDpi="4294967292"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topLeftCell="B16" workbookViewId="0">
      <selection activeCell="I19" sqref="I19"/>
    </sheetView>
  </sheetViews>
  <sheetFormatPr defaultRowHeight="15.75"/>
  <cols>
    <col min="1" max="1" width="9.140625" style="227"/>
    <col min="2" max="2" width="72.140625" style="227" customWidth="1"/>
    <col min="3" max="3" width="18" style="227" customWidth="1"/>
    <col min="4" max="4" width="14.28515625" style="227" customWidth="1"/>
    <col min="5" max="5" width="12.7109375" style="227" customWidth="1"/>
    <col min="6" max="6" width="12" style="227" customWidth="1"/>
    <col min="7" max="7" width="15.140625" style="227" customWidth="1"/>
    <col min="8" max="16384" width="9.140625" style="227"/>
  </cols>
  <sheetData>
    <row r="1" spans="1:4" ht="23.25">
      <c r="A1" s="226" t="s">
        <v>20</v>
      </c>
      <c r="B1" s="226"/>
      <c r="C1" s="226"/>
      <c r="D1" s="226"/>
    </row>
    <row r="2" spans="1:4" ht="23.25">
      <c r="A2" s="226" t="s">
        <v>21</v>
      </c>
      <c r="B2" s="226"/>
      <c r="C2" s="226"/>
      <c r="D2" s="226"/>
    </row>
    <row r="3" spans="1:4">
      <c r="B3" s="228" t="s">
        <v>117</v>
      </c>
    </row>
    <row r="4" spans="1:4">
      <c r="A4" s="229" t="s">
        <v>22</v>
      </c>
      <c r="B4" s="229"/>
      <c r="C4" s="229"/>
    </row>
    <row r="5" spans="1:4" ht="16.5" thickBot="1"/>
    <row r="6" spans="1:4" ht="16.5" thickBot="1">
      <c r="A6" s="230">
        <v>1</v>
      </c>
      <c r="B6" s="231" t="s">
        <v>23</v>
      </c>
      <c r="C6" s="232"/>
    </row>
    <row r="7" spans="1:4" ht="16.5" thickBot="1">
      <c r="A7" s="230">
        <v>2</v>
      </c>
      <c r="B7" s="233" t="s">
        <v>24</v>
      </c>
      <c r="C7" s="234"/>
    </row>
    <row r="8" spans="1:4" ht="16.5" thickBot="1">
      <c r="A8" s="230">
        <v>3</v>
      </c>
      <c r="B8" s="233" t="s">
        <v>25</v>
      </c>
      <c r="C8" s="234"/>
    </row>
    <row r="9" spans="1:4" ht="16.5" thickBot="1">
      <c r="A9" s="230">
        <v>4</v>
      </c>
      <c r="B9" s="233" t="s">
        <v>26</v>
      </c>
      <c r="C9" s="234"/>
    </row>
    <row r="10" spans="1:4" ht="16.5" thickBot="1">
      <c r="A10" s="230">
        <v>5</v>
      </c>
      <c r="B10" s="233" t="s">
        <v>27</v>
      </c>
      <c r="C10" s="234"/>
    </row>
    <row r="12" spans="1:4">
      <c r="A12" s="229" t="s">
        <v>28</v>
      </c>
      <c r="B12" s="229"/>
      <c r="C12" s="229"/>
    </row>
    <row r="13" spans="1:4" ht="16.5" thickBot="1"/>
    <row r="14" spans="1:4" ht="16.5" thickBot="1">
      <c r="A14" s="230">
        <v>1</v>
      </c>
      <c r="B14" s="232" t="s">
        <v>29</v>
      </c>
      <c r="C14" s="232" t="s">
        <v>30</v>
      </c>
    </row>
    <row r="15" spans="1:4" ht="16.5" thickBot="1">
      <c r="A15" s="235" t="s">
        <v>31</v>
      </c>
      <c r="B15" s="233" t="s">
        <v>32</v>
      </c>
      <c r="C15" s="234"/>
    </row>
    <row r="16" spans="1:4" ht="16.5" thickBot="1">
      <c r="A16" s="235" t="s">
        <v>33</v>
      </c>
      <c r="B16" s="233" t="s">
        <v>34</v>
      </c>
      <c r="C16" s="234"/>
      <c r="D16" s="236"/>
    </row>
    <row r="17" spans="1:3" ht="16.5" thickBot="1">
      <c r="A17" s="235" t="s">
        <v>35</v>
      </c>
      <c r="B17" s="233" t="s">
        <v>36</v>
      </c>
      <c r="C17" s="234"/>
    </row>
    <row r="18" spans="1:3" ht="16.5" thickBot="1">
      <c r="A18" s="235" t="s">
        <v>37</v>
      </c>
      <c r="B18" s="233" t="s">
        <v>38</v>
      </c>
      <c r="C18" s="234"/>
    </row>
    <row r="19" spans="1:3" ht="16.5" thickBot="1">
      <c r="A19" s="235" t="s">
        <v>39</v>
      </c>
      <c r="B19" s="233" t="s">
        <v>40</v>
      </c>
      <c r="C19" s="234"/>
    </row>
    <row r="20" spans="1:3" ht="16.5" thickBot="1">
      <c r="A20" s="235"/>
      <c r="B20" s="233"/>
      <c r="C20" s="234"/>
    </row>
    <row r="21" spans="1:3" ht="16.5" thickBot="1">
      <c r="A21" s="235" t="s">
        <v>41</v>
      </c>
      <c r="B21" s="233" t="s">
        <v>42</v>
      </c>
      <c r="C21" s="234"/>
    </row>
    <row r="22" spans="1:3" ht="16.5" thickBot="1">
      <c r="A22" s="237" t="s">
        <v>2</v>
      </c>
      <c r="B22" s="238"/>
      <c r="C22" s="234"/>
    </row>
    <row r="25" spans="1:3">
      <c r="A25" s="239" t="s">
        <v>43</v>
      </c>
      <c r="B25" s="239"/>
      <c r="C25" s="239"/>
    </row>
    <row r="26" spans="1:3">
      <c r="A26" s="240"/>
    </row>
    <row r="27" spans="1:3">
      <c r="A27" s="241" t="s">
        <v>44</v>
      </c>
      <c r="B27" s="241"/>
      <c r="C27" s="241"/>
    </row>
    <row r="28" spans="1:3" ht="16.5" thickBot="1"/>
    <row r="29" spans="1:3" ht="16.5" thickBot="1">
      <c r="A29" s="230" t="s">
        <v>45</v>
      </c>
      <c r="B29" s="232" t="s">
        <v>46</v>
      </c>
      <c r="C29" s="232" t="s">
        <v>30</v>
      </c>
    </row>
    <row r="30" spans="1:3" ht="16.5" thickBot="1">
      <c r="A30" s="235" t="s">
        <v>31</v>
      </c>
      <c r="B30" s="233" t="s">
        <v>47</v>
      </c>
      <c r="C30" s="234"/>
    </row>
    <row r="31" spans="1:3" ht="16.5" thickBot="1">
      <c r="A31" s="235" t="s">
        <v>33</v>
      </c>
      <c r="B31" s="233" t="s">
        <v>48</v>
      </c>
      <c r="C31" s="234"/>
    </row>
    <row r="32" spans="1:3" ht="16.5" thickBot="1">
      <c r="A32" s="237" t="s">
        <v>2</v>
      </c>
      <c r="B32" s="238"/>
      <c r="C32" s="234"/>
    </row>
    <row r="35" spans="1:4" ht="32.25" customHeight="1">
      <c r="A35" s="242" t="s">
        <v>49</v>
      </c>
      <c r="B35" s="242"/>
      <c r="C35" s="242"/>
      <c r="D35" s="242"/>
    </row>
    <row r="36" spans="1:4" ht="16.5" thickBot="1"/>
    <row r="37" spans="1:4" ht="16.5" thickBot="1">
      <c r="A37" s="230" t="s">
        <v>50</v>
      </c>
      <c r="B37" s="232" t="s">
        <v>51</v>
      </c>
      <c r="C37" s="232" t="s">
        <v>52</v>
      </c>
      <c r="D37" s="232" t="s">
        <v>30</v>
      </c>
    </row>
    <row r="38" spans="1:4" ht="16.5" thickBot="1">
      <c r="A38" s="235" t="s">
        <v>31</v>
      </c>
      <c r="B38" s="233" t="s">
        <v>53</v>
      </c>
      <c r="C38" s="243"/>
      <c r="D38" s="234"/>
    </row>
    <row r="39" spans="1:4" ht="16.5" thickBot="1">
      <c r="A39" s="235" t="s">
        <v>33</v>
      </c>
      <c r="B39" s="233" t="s">
        <v>54</v>
      </c>
      <c r="C39" s="243"/>
      <c r="D39" s="234"/>
    </row>
    <row r="40" spans="1:4" ht="16.5" thickBot="1">
      <c r="A40" s="235" t="s">
        <v>35</v>
      </c>
      <c r="B40" s="233" t="s">
        <v>55</v>
      </c>
      <c r="C40" s="244"/>
      <c r="D40" s="234"/>
    </row>
    <row r="41" spans="1:4" ht="16.5" thickBot="1">
      <c r="A41" s="235" t="s">
        <v>37</v>
      </c>
      <c r="B41" s="233" t="s">
        <v>56</v>
      </c>
      <c r="C41" s="243"/>
      <c r="D41" s="234"/>
    </row>
    <row r="42" spans="1:4" ht="16.5" thickBot="1">
      <c r="A42" s="235" t="s">
        <v>39</v>
      </c>
      <c r="B42" s="233" t="s">
        <v>57</v>
      </c>
      <c r="C42" s="243"/>
      <c r="D42" s="234"/>
    </row>
    <row r="43" spans="1:4" ht="16.5" thickBot="1">
      <c r="A43" s="235" t="s">
        <v>58</v>
      </c>
      <c r="B43" s="233" t="s">
        <v>59</v>
      </c>
      <c r="C43" s="243"/>
      <c r="D43" s="234"/>
    </row>
    <row r="44" spans="1:4" ht="16.5" thickBot="1">
      <c r="A44" s="235" t="s">
        <v>41</v>
      </c>
      <c r="B44" s="233" t="s">
        <v>60</v>
      </c>
      <c r="C44" s="243"/>
      <c r="D44" s="234"/>
    </row>
    <row r="45" spans="1:4" ht="16.5" thickBot="1">
      <c r="A45" s="235" t="s">
        <v>61</v>
      </c>
      <c r="B45" s="233" t="s">
        <v>62</v>
      </c>
      <c r="C45" s="243"/>
      <c r="D45" s="234"/>
    </row>
    <row r="46" spans="1:4" ht="16.5" thickBot="1">
      <c r="A46" s="237" t="s">
        <v>63</v>
      </c>
      <c r="B46" s="238"/>
      <c r="C46" s="234"/>
      <c r="D46" s="234"/>
    </row>
    <row r="49" spans="1:10">
      <c r="A49" s="241" t="s">
        <v>64</v>
      </c>
      <c r="B49" s="241"/>
      <c r="C49" s="241"/>
    </row>
    <row r="50" spans="1:10" ht="16.5" thickBot="1"/>
    <row r="51" spans="1:10" ht="16.5" customHeight="1" thickBot="1">
      <c r="A51" s="230" t="s">
        <v>65</v>
      </c>
      <c r="B51" s="232" t="s">
        <v>66</v>
      </c>
      <c r="C51" s="232" t="s">
        <v>30</v>
      </c>
      <c r="I51" s="245"/>
      <c r="J51" s="245"/>
    </row>
    <row r="52" spans="1:10" ht="16.5" thickBot="1">
      <c r="A52" s="235" t="s">
        <v>31</v>
      </c>
      <c r="B52" s="233" t="s">
        <v>67</v>
      </c>
      <c r="C52" s="234"/>
      <c r="I52" s="245"/>
      <c r="J52" s="245"/>
    </row>
    <row r="53" spans="1:10" ht="16.5" thickBot="1">
      <c r="A53" s="235" t="s">
        <v>33</v>
      </c>
      <c r="B53" s="233" t="s">
        <v>68</v>
      </c>
      <c r="C53" s="234"/>
      <c r="I53" s="245"/>
      <c r="J53" s="245"/>
    </row>
    <row r="54" spans="1:10" ht="16.5" thickBot="1">
      <c r="A54" s="235" t="s">
        <v>35</v>
      </c>
      <c r="B54" s="233" t="s">
        <v>69</v>
      </c>
      <c r="C54" s="234"/>
      <c r="I54" s="245"/>
      <c r="J54" s="245"/>
    </row>
    <row r="55" spans="1:10" ht="16.5" thickBot="1">
      <c r="A55" s="235" t="s">
        <v>37</v>
      </c>
      <c r="B55" s="233" t="s">
        <v>42</v>
      </c>
      <c r="C55" s="234"/>
      <c r="I55" s="245"/>
      <c r="J55" s="245"/>
    </row>
    <row r="56" spans="1:10" ht="16.5" thickBot="1">
      <c r="A56" s="237" t="s">
        <v>2</v>
      </c>
      <c r="B56" s="238"/>
      <c r="C56" s="234"/>
      <c r="I56" s="245"/>
      <c r="J56" s="245"/>
    </row>
    <row r="59" spans="1:10">
      <c r="A59" s="241" t="s">
        <v>70</v>
      </c>
      <c r="B59" s="241"/>
      <c r="C59" s="241"/>
    </row>
    <row r="60" spans="1:10" ht="16.5" thickBot="1"/>
    <row r="61" spans="1:10" ht="16.5" thickBot="1">
      <c r="A61" s="230">
        <v>2</v>
      </c>
      <c r="B61" s="232" t="s">
        <v>71</v>
      </c>
      <c r="C61" s="232" t="s">
        <v>30</v>
      </c>
    </row>
    <row r="62" spans="1:10" ht="16.5" thickBot="1">
      <c r="A62" s="235" t="s">
        <v>45</v>
      </c>
      <c r="B62" s="233" t="s">
        <v>46</v>
      </c>
      <c r="C62" s="234"/>
    </row>
    <row r="63" spans="1:10" ht="16.5" thickBot="1">
      <c r="A63" s="235" t="s">
        <v>50</v>
      </c>
      <c r="B63" s="233" t="s">
        <v>51</v>
      </c>
      <c r="C63" s="234"/>
    </row>
    <row r="64" spans="1:10" ht="16.5" thickBot="1">
      <c r="A64" s="235" t="s">
        <v>65</v>
      </c>
      <c r="B64" s="233" t="s">
        <v>66</v>
      </c>
      <c r="C64" s="234"/>
    </row>
    <row r="65" spans="1:4" ht="16.5" thickBot="1">
      <c r="A65" s="237" t="s">
        <v>2</v>
      </c>
      <c r="B65" s="238"/>
      <c r="C65" s="234"/>
    </row>
    <row r="66" spans="1:4">
      <c r="A66" s="246"/>
    </row>
    <row r="68" spans="1:4">
      <c r="A68" s="239" t="s">
        <v>72</v>
      </c>
      <c r="B68" s="239"/>
      <c r="C68" s="239"/>
    </row>
    <row r="69" spans="1:4" ht="16.5" thickBot="1"/>
    <row r="70" spans="1:4" ht="16.5" thickBot="1">
      <c r="A70" s="230">
        <v>3</v>
      </c>
      <c r="B70" s="232" t="s">
        <v>73</v>
      </c>
      <c r="C70" s="232" t="s">
        <v>30</v>
      </c>
    </row>
    <row r="71" spans="1:4" ht="16.5" thickBot="1">
      <c r="A71" s="235" t="s">
        <v>31</v>
      </c>
      <c r="B71" s="247" t="s">
        <v>74</v>
      </c>
      <c r="C71" s="234"/>
      <c r="D71" s="248"/>
    </row>
    <row r="72" spans="1:4" ht="16.5" thickBot="1">
      <c r="A72" s="235" t="s">
        <v>33</v>
      </c>
      <c r="B72" s="247" t="s">
        <v>75</v>
      </c>
      <c r="C72" s="234"/>
      <c r="D72" s="248"/>
    </row>
    <row r="73" spans="1:4" ht="16.5" thickBot="1">
      <c r="A73" s="235" t="s">
        <v>35</v>
      </c>
      <c r="B73" s="247" t="s">
        <v>76</v>
      </c>
      <c r="C73" s="234"/>
      <c r="D73" s="248"/>
    </row>
    <row r="74" spans="1:4" ht="16.5" thickBot="1">
      <c r="A74" s="235" t="s">
        <v>37</v>
      </c>
      <c r="B74" s="247" t="s">
        <v>77</v>
      </c>
      <c r="C74" s="234"/>
      <c r="D74" s="248"/>
    </row>
    <row r="75" spans="1:4" ht="16.5" thickBot="1">
      <c r="A75" s="235" t="s">
        <v>39</v>
      </c>
      <c r="B75" s="247" t="s">
        <v>78</v>
      </c>
      <c r="C75" s="234"/>
      <c r="D75" s="249"/>
    </row>
    <row r="76" spans="1:4" ht="16.5" thickBot="1">
      <c r="A76" s="235" t="s">
        <v>58</v>
      </c>
      <c r="B76" s="247" t="s">
        <v>79</v>
      </c>
      <c r="C76" s="234"/>
      <c r="D76" s="248"/>
    </row>
    <row r="77" spans="1:4" ht="16.5" thickBot="1">
      <c r="A77" s="237" t="s">
        <v>2</v>
      </c>
      <c r="B77" s="238"/>
      <c r="C77" s="234"/>
    </row>
    <row r="80" spans="1:4">
      <c r="A80" s="239" t="s">
        <v>80</v>
      </c>
      <c r="B80" s="239"/>
      <c r="C80" s="239"/>
    </row>
    <row r="83" spans="1:4">
      <c r="A83" s="241" t="s">
        <v>81</v>
      </c>
      <c r="B83" s="241"/>
      <c r="C83" s="241"/>
    </row>
    <row r="84" spans="1:4" ht="16.5" thickBot="1">
      <c r="A84" s="240"/>
    </row>
    <row r="85" spans="1:4" ht="16.5" thickBot="1">
      <c r="A85" s="230" t="s">
        <v>82</v>
      </c>
      <c r="B85" s="232" t="s">
        <v>83</v>
      </c>
      <c r="C85" s="232" t="s">
        <v>30</v>
      </c>
    </row>
    <row r="86" spans="1:4" ht="16.5" thickBot="1">
      <c r="A86" s="235" t="s">
        <v>31</v>
      </c>
      <c r="B86" s="233" t="s">
        <v>84</v>
      </c>
      <c r="C86" s="234"/>
      <c r="D86" s="248"/>
    </row>
    <row r="87" spans="1:4" ht="16.5" thickBot="1">
      <c r="A87" s="235" t="s">
        <v>33</v>
      </c>
      <c r="B87" s="233" t="s">
        <v>83</v>
      </c>
      <c r="C87" s="234"/>
      <c r="D87" s="248"/>
    </row>
    <row r="88" spans="1:4" ht="16.5" thickBot="1">
      <c r="A88" s="235" t="s">
        <v>35</v>
      </c>
      <c r="B88" s="233" t="s">
        <v>85</v>
      </c>
      <c r="C88" s="234"/>
      <c r="D88" s="248"/>
    </row>
    <row r="89" spans="1:4" ht="16.5" thickBot="1">
      <c r="A89" s="235" t="s">
        <v>37</v>
      </c>
      <c r="B89" s="233" t="s">
        <v>86</v>
      </c>
      <c r="C89" s="234"/>
      <c r="D89" s="248"/>
    </row>
    <row r="90" spans="1:4" ht="16.5" thickBot="1">
      <c r="A90" s="235" t="s">
        <v>39</v>
      </c>
      <c r="B90" s="233" t="s">
        <v>87</v>
      </c>
      <c r="C90" s="234"/>
      <c r="D90" s="249"/>
    </row>
    <row r="91" spans="1:4" ht="16.5" thickBot="1">
      <c r="A91" s="235" t="s">
        <v>58</v>
      </c>
      <c r="B91" s="233" t="s">
        <v>42</v>
      </c>
      <c r="C91" s="234"/>
    </row>
    <row r="92" spans="1:4" ht="16.5" thickBot="1">
      <c r="A92" s="237" t="s">
        <v>63</v>
      </c>
      <c r="B92" s="238"/>
      <c r="C92" s="234"/>
    </row>
    <row r="95" spans="1:4">
      <c r="A95" s="241" t="s">
        <v>88</v>
      </c>
      <c r="B95" s="241"/>
      <c r="C95" s="241"/>
    </row>
    <row r="96" spans="1:4" ht="16.5" thickBot="1">
      <c r="A96" s="240"/>
    </row>
    <row r="97" spans="1:3" ht="16.5" thickBot="1">
      <c r="A97" s="230" t="s">
        <v>89</v>
      </c>
      <c r="B97" s="232" t="s">
        <v>90</v>
      </c>
      <c r="C97" s="232" t="s">
        <v>30</v>
      </c>
    </row>
    <row r="98" spans="1:3" ht="16.5" thickBot="1">
      <c r="A98" s="235" t="s">
        <v>31</v>
      </c>
      <c r="B98" s="233" t="s">
        <v>91</v>
      </c>
      <c r="C98" s="234"/>
    </row>
    <row r="99" spans="1:3" ht="16.5" thickBot="1">
      <c r="A99" s="237" t="s">
        <v>2</v>
      </c>
      <c r="B99" s="238"/>
      <c r="C99" s="234"/>
    </row>
    <row r="102" spans="1:3">
      <c r="A102" s="241" t="s">
        <v>92</v>
      </c>
      <c r="B102" s="241"/>
      <c r="C102" s="241"/>
    </row>
    <row r="103" spans="1:3" ht="16.5" thickBot="1">
      <c r="A103" s="240"/>
    </row>
    <row r="104" spans="1:3" ht="16.5" thickBot="1">
      <c r="A104" s="230">
        <v>4</v>
      </c>
      <c r="B104" s="232" t="s">
        <v>93</v>
      </c>
      <c r="C104" s="232" t="s">
        <v>30</v>
      </c>
    </row>
    <row r="105" spans="1:3" ht="16.5" thickBot="1">
      <c r="A105" s="235" t="s">
        <v>82</v>
      </c>
      <c r="B105" s="233" t="s">
        <v>83</v>
      </c>
      <c r="C105" s="234"/>
    </row>
    <row r="106" spans="1:3" ht="16.5" thickBot="1">
      <c r="A106" s="235" t="s">
        <v>89</v>
      </c>
      <c r="B106" s="233" t="s">
        <v>90</v>
      </c>
      <c r="C106" s="234"/>
    </row>
    <row r="107" spans="1:3" ht="16.5" thickBot="1">
      <c r="A107" s="237" t="s">
        <v>2</v>
      </c>
      <c r="B107" s="238"/>
      <c r="C107" s="234"/>
    </row>
    <row r="110" spans="1:3">
      <c r="A110" s="239" t="s">
        <v>94</v>
      </c>
      <c r="B110" s="239"/>
      <c r="C110" s="239"/>
    </row>
    <row r="111" spans="1:3" ht="16.5" thickBot="1"/>
    <row r="112" spans="1:3" ht="16.5" thickBot="1">
      <c r="A112" s="230">
        <v>5</v>
      </c>
      <c r="B112" s="250" t="s">
        <v>95</v>
      </c>
      <c r="C112" s="232" t="s">
        <v>30</v>
      </c>
    </row>
    <row r="113" spans="1:4" ht="16.5" thickBot="1">
      <c r="A113" s="235" t="s">
        <v>31</v>
      </c>
      <c r="B113" s="233" t="s">
        <v>96</v>
      </c>
      <c r="C113" s="234"/>
    </row>
    <row r="114" spans="1:4" ht="16.5" thickBot="1">
      <c r="A114" s="235" t="s">
        <v>33</v>
      </c>
      <c r="B114" s="233" t="s">
        <v>97</v>
      </c>
      <c r="C114" s="234"/>
    </row>
    <row r="115" spans="1:4" ht="16.5" thickBot="1">
      <c r="A115" s="235" t="s">
        <v>35</v>
      </c>
      <c r="B115" s="233" t="s">
        <v>98</v>
      </c>
      <c r="C115" s="234"/>
    </row>
    <row r="116" spans="1:4" ht="16.5" thickBot="1">
      <c r="A116" s="235" t="s">
        <v>37</v>
      </c>
      <c r="B116" s="233" t="s">
        <v>42</v>
      </c>
      <c r="C116" s="234"/>
    </row>
    <row r="117" spans="1:4" ht="16.5" thickBot="1">
      <c r="A117" s="237" t="s">
        <v>63</v>
      </c>
      <c r="B117" s="238"/>
      <c r="C117" s="234"/>
    </row>
    <row r="120" spans="1:4">
      <c r="A120" s="239" t="s">
        <v>99</v>
      </c>
      <c r="B120" s="239"/>
      <c r="C120" s="239"/>
    </row>
    <row r="121" spans="1:4" ht="16.5" thickBot="1"/>
    <row r="122" spans="1:4" ht="16.5" thickBot="1">
      <c r="A122" s="230">
        <v>6</v>
      </c>
      <c r="B122" s="250" t="s">
        <v>100</v>
      </c>
      <c r="C122" s="232" t="s">
        <v>52</v>
      </c>
      <c r="D122" s="232" t="s">
        <v>30</v>
      </c>
    </row>
    <row r="123" spans="1:4" ht="16.5" thickBot="1">
      <c r="A123" s="235" t="s">
        <v>31</v>
      </c>
      <c r="B123" s="233" t="s">
        <v>101</v>
      </c>
      <c r="C123" s="234"/>
      <c r="D123" s="234"/>
    </row>
    <row r="124" spans="1:4" ht="16.5" thickBot="1">
      <c r="A124" s="235" t="s">
        <v>33</v>
      </c>
      <c r="B124" s="233" t="s">
        <v>102</v>
      </c>
      <c r="C124" s="234"/>
      <c r="D124" s="234"/>
    </row>
    <row r="125" spans="1:4" ht="16.5" thickBot="1">
      <c r="A125" s="235" t="s">
        <v>35</v>
      </c>
      <c r="B125" s="233" t="s">
        <v>103</v>
      </c>
      <c r="C125" s="234"/>
      <c r="D125" s="234"/>
    </row>
    <row r="126" spans="1:4" ht="16.5" thickBot="1">
      <c r="A126" s="235"/>
      <c r="B126" s="233" t="s">
        <v>104</v>
      </c>
      <c r="C126" s="234"/>
      <c r="D126" s="234"/>
    </row>
    <row r="127" spans="1:4" ht="16.5" thickBot="1">
      <c r="A127" s="235"/>
      <c r="B127" s="233" t="s">
        <v>105</v>
      </c>
      <c r="C127" s="234"/>
      <c r="D127" s="234"/>
    </row>
    <row r="128" spans="1:4" ht="16.5" thickBot="1">
      <c r="A128" s="235"/>
      <c r="B128" s="233" t="s">
        <v>106</v>
      </c>
      <c r="C128" s="234"/>
      <c r="D128" s="234"/>
    </row>
    <row r="129" spans="1:4" ht="16.5" thickBot="1">
      <c r="A129" s="237" t="s">
        <v>63</v>
      </c>
      <c r="B129" s="238"/>
      <c r="C129" s="234"/>
      <c r="D129" s="234"/>
    </row>
    <row r="132" spans="1:4">
      <c r="A132" s="239" t="s">
        <v>107</v>
      </c>
      <c r="B132" s="239"/>
      <c r="C132" s="239"/>
    </row>
    <row r="133" spans="1:4" ht="16.5" thickBot="1"/>
    <row r="134" spans="1:4" ht="16.5" thickBot="1">
      <c r="A134" s="230"/>
      <c r="B134" s="232" t="s">
        <v>108</v>
      </c>
      <c r="C134" s="232" t="s">
        <v>30</v>
      </c>
    </row>
    <row r="135" spans="1:4" ht="16.5" thickBot="1">
      <c r="A135" s="251" t="s">
        <v>31</v>
      </c>
      <c r="B135" s="233" t="s">
        <v>28</v>
      </c>
      <c r="C135" s="233"/>
    </row>
    <row r="136" spans="1:4" ht="16.5" thickBot="1">
      <c r="A136" s="251" t="s">
        <v>33</v>
      </c>
      <c r="B136" s="233" t="s">
        <v>43</v>
      </c>
      <c r="C136" s="233"/>
    </row>
    <row r="137" spans="1:4" ht="16.5" thickBot="1">
      <c r="A137" s="251" t="s">
        <v>35</v>
      </c>
      <c r="B137" s="233" t="s">
        <v>72</v>
      </c>
      <c r="C137" s="233"/>
    </row>
    <row r="138" spans="1:4" ht="16.5" thickBot="1">
      <c r="A138" s="251" t="s">
        <v>37</v>
      </c>
      <c r="B138" s="233" t="s">
        <v>80</v>
      </c>
      <c r="C138" s="233"/>
    </row>
    <row r="139" spans="1:4" ht="16.5" thickBot="1">
      <c r="A139" s="251" t="s">
        <v>39</v>
      </c>
      <c r="B139" s="233" t="s">
        <v>94</v>
      </c>
      <c r="C139" s="233"/>
    </row>
    <row r="140" spans="1:4" ht="16.5" thickBot="1">
      <c r="A140" s="237" t="s">
        <v>109</v>
      </c>
      <c r="B140" s="238"/>
      <c r="C140" s="233"/>
    </row>
    <row r="141" spans="1:4" ht="16.5" thickBot="1">
      <c r="A141" s="251" t="s">
        <v>58</v>
      </c>
      <c r="B141" s="233" t="s">
        <v>110</v>
      </c>
      <c r="C141" s="233"/>
    </row>
    <row r="142" spans="1:4" ht="16.5" thickBot="1">
      <c r="A142" s="237" t="s">
        <v>111</v>
      </c>
      <c r="B142" s="238"/>
      <c r="C142" s="233"/>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pageSetup paperSize="9"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topLeftCell="A119" workbookViewId="0">
      <selection activeCell="I19" sqref="I19"/>
    </sheetView>
  </sheetViews>
  <sheetFormatPr defaultRowHeight="15.75"/>
  <cols>
    <col min="1" max="1" width="9.140625" style="227"/>
    <col min="2" max="2" width="72.140625" style="227" customWidth="1"/>
    <col min="3" max="3" width="18" style="227" customWidth="1"/>
    <col min="4" max="4" width="14.28515625" style="227" customWidth="1"/>
    <col min="5" max="5" width="12.7109375" style="227" customWidth="1"/>
    <col min="6" max="6" width="12" style="227" customWidth="1"/>
    <col min="7" max="7" width="15.140625" style="227" customWidth="1"/>
    <col min="8" max="16384" width="9.140625" style="227"/>
  </cols>
  <sheetData>
    <row r="1" spans="1:4" ht="23.25">
      <c r="A1" s="226" t="s">
        <v>20</v>
      </c>
      <c r="B1" s="226"/>
      <c r="C1" s="226"/>
      <c r="D1" s="226"/>
    </row>
    <row r="2" spans="1:4" ht="23.25">
      <c r="A2" s="226" t="s">
        <v>21</v>
      </c>
      <c r="B2" s="226"/>
      <c r="C2" s="226"/>
      <c r="D2" s="226"/>
    </row>
    <row r="3" spans="1:4">
      <c r="B3" s="228" t="s">
        <v>7</v>
      </c>
    </row>
    <row r="4" spans="1:4">
      <c r="A4" s="229" t="s">
        <v>22</v>
      </c>
      <c r="B4" s="229"/>
      <c r="C4" s="229"/>
    </row>
    <row r="5" spans="1:4" ht="16.5" thickBot="1"/>
    <row r="6" spans="1:4" ht="16.5" thickBot="1">
      <c r="A6" s="230">
        <v>1</v>
      </c>
      <c r="B6" s="231" t="s">
        <v>23</v>
      </c>
      <c r="C6" s="232"/>
    </row>
    <row r="7" spans="1:4" ht="16.5" thickBot="1">
      <c r="A7" s="230">
        <v>2</v>
      </c>
      <c r="B7" s="233" t="s">
        <v>24</v>
      </c>
      <c r="C7" s="234"/>
    </row>
    <row r="8" spans="1:4" ht="16.5" thickBot="1">
      <c r="A8" s="230">
        <v>3</v>
      </c>
      <c r="B8" s="233" t="s">
        <v>25</v>
      </c>
      <c r="C8" s="234"/>
    </row>
    <row r="9" spans="1:4" ht="16.5" thickBot="1">
      <c r="A9" s="230">
        <v>4</v>
      </c>
      <c r="B9" s="233" t="s">
        <v>26</v>
      </c>
      <c r="C9" s="234"/>
    </row>
    <row r="10" spans="1:4" ht="16.5" thickBot="1">
      <c r="A10" s="230">
        <v>5</v>
      </c>
      <c r="B10" s="233" t="s">
        <v>27</v>
      </c>
      <c r="C10" s="234"/>
    </row>
    <row r="12" spans="1:4">
      <c r="A12" s="229" t="s">
        <v>28</v>
      </c>
      <c r="B12" s="229"/>
      <c r="C12" s="229"/>
    </row>
    <row r="13" spans="1:4" ht="16.5" thickBot="1"/>
    <row r="14" spans="1:4" ht="16.5" thickBot="1">
      <c r="A14" s="230">
        <v>1</v>
      </c>
      <c r="B14" s="232" t="s">
        <v>29</v>
      </c>
      <c r="C14" s="232" t="s">
        <v>30</v>
      </c>
    </row>
    <row r="15" spans="1:4" ht="16.5" thickBot="1">
      <c r="A15" s="235" t="s">
        <v>31</v>
      </c>
      <c r="B15" s="233" t="s">
        <v>32</v>
      </c>
      <c r="C15" s="234"/>
    </row>
    <row r="16" spans="1:4" ht="16.5" thickBot="1">
      <c r="A16" s="235" t="s">
        <v>33</v>
      </c>
      <c r="B16" s="233" t="s">
        <v>34</v>
      </c>
      <c r="C16" s="234"/>
      <c r="D16" s="236"/>
    </row>
    <row r="17" spans="1:3" ht="16.5" thickBot="1">
      <c r="A17" s="235" t="s">
        <v>35</v>
      </c>
      <c r="B17" s="233" t="s">
        <v>36</v>
      </c>
      <c r="C17" s="234"/>
    </row>
    <row r="18" spans="1:3" ht="16.5" thickBot="1">
      <c r="A18" s="235" t="s">
        <v>37</v>
      </c>
      <c r="B18" s="233" t="s">
        <v>38</v>
      </c>
      <c r="C18" s="234"/>
    </row>
    <row r="19" spans="1:3" ht="16.5" thickBot="1">
      <c r="A19" s="235" t="s">
        <v>39</v>
      </c>
      <c r="B19" s="233" t="s">
        <v>40</v>
      </c>
      <c r="C19" s="234"/>
    </row>
    <row r="20" spans="1:3" ht="16.5" thickBot="1">
      <c r="A20" s="235"/>
      <c r="B20" s="233"/>
      <c r="C20" s="234"/>
    </row>
    <row r="21" spans="1:3" ht="16.5" thickBot="1">
      <c r="A21" s="235" t="s">
        <v>41</v>
      </c>
      <c r="B21" s="233" t="s">
        <v>42</v>
      </c>
      <c r="C21" s="234"/>
    </row>
    <row r="22" spans="1:3" ht="16.5" thickBot="1">
      <c r="A22" s="237" t="s">
        <v>2</v>
      </c>
      <c r="B22" s="238"/>
      <c r="C22" s="234"/>
    </row>
    <row r="25" spans="1:3">
      <c r="A25" s="239" t="s">
        <v>43</v>
      </c>
      <c r="B25" s="239"/>
      <c r="C25" s="239"/>
    </row>
    <row r="26" spans="1:3">
      <c r="A26" s="240"/>
    </row>
    <row r="27" spans="1:3">
      <c r="A27" s="241" t="s">
        <v>44</v>
      </c>
      <c r="B27" s="241"/>
      <c r="C27" s="241"/>
    </row>
    <row r="28" spans="1:3" ht="16.5" thickBot="1"/>
    <row r="29" spans="1:3" ht="16.5" thickBot="1">
      <c r="A29" s="230" t="s">
        <v>45</v>
      </c>
      <c r="B29" s="232" t="s">
        <v>46</v>
      </c>
      <c r="C29" s="232" t="s">
        <v>30</v>
      </c>
    </row>
    <row r="30" spans="1:3" ht="16.5" thickBot="1">
      <c r="A30" s="235" t="s">
        <v>31</v>
      </c>
      <c r="B30" s="233" t="s">
        <v>47</v>
      </c>
      <c r="C30" s="234"/>
    </row>
    <row r="31" spans="1:3" ht="16.5" thickBot="1">
      <c r="A31" s="235" t="s">
        <v>33</v>
      </c>
      <c r="B31" s="233" t="s">
        <v>48</v>
      </c>
      <c r="C31" s="234"/>
    </row>
    <row r="32" spans="1:3" ht="16.5" thickBot="1">
      <c r="A32" s="237" t="s">
        <v>2</v>
      </c>
      <c r="B32" s="238"/>
      <c r="C32" s="234"/>
    </row>
    <row r="35" spans="1:4" ht="32.25" customHeight="1">
      <c r="A35" s="242" t="s">
        <v>49</v>
      </c>
      <c r="B35" s="242"/>
      <c r="C35" s="242"/>
      <c r="D35" s="242"/>
    </row>
    <row r="36" spans="1:4" ht="16.5" thickBot="1"/>
    <row r="37" spans="1:4" ht="16.5" thickBot="1">
      <c r="A37" s="230" t="s">
        <v>50</v>
      </c>
      <c r="B37" s="232" t="s">
        <v>51</v>
      </c>
      <c r="C37" s="232" t="s">
        <v>52</v>
      </c>
      <c r="D37" s="232" t="s">
        <v>30</v>
      </c>
    </row>
    <row r="38" spans="1:4" ht="16.5" thickBot="1">
      <c r="A38" s="235" t="s">
        <v>31</v>
      </c>
      <c r="B38" s="233" t="s">
        <v>53</v>
      </c>
      <c r="C38" s="243"/>
      <c r="D38" s="234"/>
    </row>
    <row r="39" spans="1:4" ht="16.5" thickBot="1">
      <c r="A39" s="235" t="s">
        <v>33</v>
      </c>
      <c r="B39" s="233" t="s">
        <v>54</v>
      </c>
      <c r="C39" s="243"/>
      <c r="D39" s="234"/>
    </row>
    <row r="40" spans="1:4" ht="16.5" thickBot="1">
      <c r="A40" s="235" t="s">
        <v>35</v>
      </c>
      <c r="B40" s="233" t="s">
        <v>55</v>
      </c>
      <c r="C40" s="244"/>
      <c r="D40" s="234"/>
    </row>
    <row r="41" spans="1:4" ht="16.5" thickBot="1">
      <c r="A41" s="235" t="s">
        <v>37</v>
      </c>
      <c r="B41" s="233" t="s">
        <v>56</v>
      </c>
      <c r="C41" s="243"/>
      <c r="D41" s="234"/>
    </row>
    <row r="42" spans="1:4" ht="16.5" thickBot="1">
      <c r="A42" s="235" t="s">
        <v>39</v>
      </c>
      <c r="B42" s="233" t="s">
        <v>57</v>
      </c>
      <c r="C42" s="243"/>
      <c r="D42" s="234"/>
    </row>
    <row r="43" spans="1:4" ht="16.5" thickBot="1">
      <c r="A43" s="235" t="s">
        <v>58</v>
      </c>
      <c r="B43" s="233" t="s">
        <v>59</v>
      </c>
      <c r="C43" s="243"/>
      <c r="D43" s="234"/>
    </row>
    <row r="44" spans="1:4" ht="16.5" thickBot="1">
      <c r="A44" s="235" t="s">
        <v>41</v>
      </c>
      <c r="B44" s="233" t="s">
        <v>60</v>
      </c>
      <c r="C44" s="243"/>
      <c r="D44" s="234"/>
    </row>
    <row r="45" spans="1:4" ht="16.5" thickBot="1">
      <c r="A45" s="235" t="s">
        <v>61</v>
      </c>
      <c r="B45" s="233" t="s">
        <v>62</v>
      </c>
      <c r="C45" s="243"/>
      <c r="D45" s="234"/>
    </row>
    <row r="46" spans="1:4" ht="16.5" thickBot="1">
      <c r="A46" s="237" t="s">
        <v>63</v>
      </c>
      <c r="B46" s="238"/>
      <c r="C46" s="234"/>
      <c r="D46" s="234"/>
    </row>
    <row r="49" spans="1:10">
      <c r="A49" s="241" t="s">
        <v>64</v>
      </c>
      <c r="B49" s="241"/>
      <c r="C49" s="241"/>
    </row>
    <row r="50" spans="1:10" ht="16.5" thickBot="1"/>
    <row r="51" spans="1:10" ht="16.5" customHeight="1" thickBot="1">
      <c r="A51" s="230" t="s">
        <v>65</v>
      </c>
      <c r="B51" s="232" t="s">
        <v>66</v>
      </c>
      <c r="C51" s="232" t="s">
        <v>30</v>
      </c>
      <c r="I51" s="245"/>
      <c r="J51" s="245"/>
    </row>
    <row r="52" spans="1:10" ht="16.5" thickBot="1">
      <c r="A52" s="235" t="s">
        <v>31</v>
      </c>
      <c r="B52" s="233" t="s">
        <v>67</v>
      </c>
      <c r="C52" s="234"/>
      <c r="I52" s="245"/>
      <c r="J52" s="245"/>
    </row>
    <row r="53" spans="1:10" ht="16.5" thickBot="1">
      <c r="A53" s="235" t="s">
        <v>33</v>
      </c>
      <c r="B53" s="233" t="s">
        <v>68</v>
      </c>
      <c r="C53" s="234"/>
      <c r="I53" s="245"/>
      <c r="J53" s="245"/>
    </row>
    <row r="54" spans="1:10" ht="16.5" thickBot="1">
      <c r="A54" s="235" t="s">
        <v>35</v>
      </c>
      <c r="B54" s="233" t="s">
        <v>69</v>
      </c>
      <c r="C54" s="234"/>
      <c r="I54" s="245"/>
      <c r="J54" s="245"/>
    </row>
    <row r="55" spans="1:10" ht="16.5" thickBot="1">
      <c r="A55" s="235" t="s">
        <v>37</v>
      </c>
      <c r="B55" s="233" t="s">
        <v>42</v>
      </c>
      <c r="C55" s="234"/>
      <c r="I55" s="245"/>
      <c r="J55" s="245"/>
    </row>
    <row r="56" spans="1:10" ht="16.5" thickBot="1">
      <c r="A56" s="237" t="s">
        <v>2</v>
      </c>
      <c r="B56" s="238"/>
      <c r="C56" s="234"/>
      <c r="I56" s="245"/>
      <c r="J56" s="245"/>
    </row>
    <row r="59" spans="1:10">
      <c r="A59" s="241" t="s">
        <v>70</v>
      </c>
      <c r="B59" s="241"/>
      <c r="C59" s="241"/>
    </row>
    <row r="60" spans="1:10" ht="16.5" thickBot="1"/>
    <row r="61" spans="1:10" ht="16.5" thickBot="1">
      <c r="A61" s="230">
        <v>2</v>
      </c>
      <c r="B61" s="232" t="s">
        <v>71</v>
      </c>
      <c r="C61" s="232" t="s">
        <v>30</v>
      </c>
    </row>
    <row r="62" spans="1:10" ht="16.5" thickBot="1">
      <c r="A62" s="235" t="s">
        <v>45</v>
      </c>
      <c r="B62" s="233" t="s">
        <v>46</v>
      </c>
      <c r="C62" s="234"/>
    </row>
    <row r="63" spans="1:10" ht="16.5" thickBot="1">
      <c r="A63" s="235" t="s">
        <v>50</v>
      </c>
      <c r="B63" s="233" t="s">
        <v>51</v>
      </c>
      <c r="C63" s="234"/>
    </row>
    <row r="64" spans="1:10" ht="16.5" thickBot="1">
      <c r="A64" s="235" t="s">
        <v>65</v>
      </c>
      <c r="B64" s="233" t="s">
        <v>66</v>
      </c>
      <c r="C64" s="234"/>
    </row>
    <row r="65" spans="1:4" ht="16.5" thickBot="1">
      <c r="A65" s="237" t="s">
        <v>2</v>
      </c>
      <c r="B65" s="238"/>
      <c r="C65" s="234"/>
    </row>
    <row r="66" spans="1:4">
      <c r="A66" s="246"/>
    </row>
    <row r="68" spans="1:4">
      <c r="A68" s="239" t="s">
        <v>72</v>
      </c>
      <c r="B68" s="239"/>
      <c r="C68" s="239"/>
    </row>
    <row r="69" spans="1:4" ht="16.5" thickBot="1"/>
    <row r="70" spans="1:4" ht="16.5" thickBot="1">
      <c r="A70" s="230">
        <v>3</v>
      </c>
      <c r="B70" s="232" t="s">
        <v>73</v>
      </c>
      <c r="C70" s="232" t="s">
        <v>30</v>
      </c>
    </row>
    <row r="71" spans="1:4" ht="16.5" thickBot="1">
      <c r="A71" s="235" t="s">
        <v>31</v>
      </c>
      <c r="B71" s="247" t="s">
        <v>74</v>
      </c>
      <c r="C71" s="234"/>
      <c r="D71" s="248"/>
    </row>
    <row r="72" spans="1:4" ht="16.5" thickBot="1">
      <c r="A72" s="235" t="s">
        <v>33</v>
      </c>
      <c r="B72" s="247" t="s">
        <v>75</v>
      </c>
      <c r="C72" s="234"/>
      <c r="D72" s="248"/>
    </row>
    <row r="73" spans="1:4" ht="16.5" thickBot="1">
      <c r="A73" s="235" t="s">
        <v>35</v>
      </c>
      <c r="B73" s="247" t="s">
        <v>76</v>
      </c>
      <c r="C73" s="234"/>
      <c r="D73" s="248"/>
    </row>
    <row r="74" spans="1:4" ht="16.5" thickBot="1">
      <c r="A74" s="235" t="s">
        <v>37</v>
      </c>
      <c r="B74" s="247" t="s">
        <v>77</v>
      </c>
      <c r="C74" s="234"/>
      <c r="D74" s="248"/>
    </row>
    <row r="75" spans="1:4" ht="16.5" thickBot="1">
      <c r="A75" s="235" t="s">
        <v>39</v>
      </c>
      <c r="B75" s="247" t="s">
        <v>78</v>
      </c>
      <c r="C75" s="234"/>
      <c r="D75" s="249"/>
    </row>
    <row r="76" spans="1:4" ht="16.5" thickBot="1">
      <c r="A76" s="235" t="s">
        <v>58</v>
      </c>
      <c r="B76" s="247" t="s">
        <v>79</v>
      </c>
      <c r="C76" s="234"/>
      <c r="D76" s="248"/>
    </row>
    <row r="77" spans="1:4" ht="16.5" thickBot="1">
      <c r="A77" s="237" t="s">
        <v>2</v>
      </c>
      <c r="B77" s="238"/>
      <c r="C77" s="234"/>
    </row>
    <row r="80" spans="1:4">
      <c r="A80" s="239" t="s">
        <v>80</v>
      </c>
      <c r="B80" s="239"/>
      <c r="C80" s="239"/>
    </row>
    <row r="83" spans="1:4">
      <c r="A83" s="241" t="s">
        <v>81</v>
      </c>
      <c r="B83" s="241"/>
      <c r="C83" s="241"/>
    </row>
    <row r="84" spans="1:4" ht="16.5" thickBot="1">
      <c r="A84" s="240"/>
    </row>
    <row r="85" spans="1:4" ht="16.5" thickBot="1">
      <c r="A85" s="230" t="s">
        <v>82</v>
      </c>
      <c r="B85" s="232" t="s">
        <v>83</v>
      </c>
      <c r="C85" s="232" t="s">
        <v>30</v>
      </c>
    </row>
    <row r="86" spans="1:4" ht="16.5" thickBot="1">
      <c r="A86" s="235" t="s">
        <v>31</v>
      </c>
      <c r="B86" s="233" t="s">
        <v>84</v>
      </c>
      <c r="C86" s="234"/>
      <c r="D86" s="248"/>
    </row>
    <row r="87" spans="1:4" ht="16.5" thickBot="1">
      <c r="A87" s="235" t="s">
        <v>33</v>
      </c>
      <c r="B87" s="233" t="s">
        <v>83</v>
      </c>
      <c r="C87" s="234"/>
      <c r="D87" s="248"/>
    </row>
    <row r="88" spans="1:4" ht="16.5" thickBot="1">
      <c r="A88" s="235" t="s">
        <v>35</v>
      </c>
      <c r="B88" s="233" t="s">
        <v>85</v>
      </c>
      <c r="C88" s="234"/>
      <c r="D88" s="248"/>
    </row>
    <row r="89" spans="1:4" ht="16.5" thickBot="1">
      <c r="A89" s="235" t="s">
        <v>37</v>
      </c>
      <c r="B89" s="233" t="s">
        <v>86</v>
      </c>
      <c r="C89" s="234"/>
      <c r="D89" s="248"/>
    </row>
    <row r="90" spans="1:4" ht="16.5" thickBot="1">
      <c r="A90" s="235" t="s">
        <v>39</v>
      </c>
      <c r="B90" s="233" t="s">
        <v>87</v>
      </c>
      <c r="C90" s="234"/>
      <c r="D90" s="249"/>
    </row>
    <row r="91" spans="1:4" ht="16.5" thickBot="1">
      <c r="A91" s="235" t="s">
        <v>58</v>
      </c>
      <c r="B91" s="233" t="s">
        <v>42</v>
      </c>
      <c r="C91" s="234"/>
    </row>
    <row r="92" spans="1:4" ht="16.5" thickBot="1">
      <c r="A92" s="237" t="s">
        <v>63</v>
      </c>
      <c r="B92" s="238"/>
      <c r="C92" s="234"/>
    </row>
    <row r="95" spans="1:4">
      <c r="A95" s="241" t="s">
        <v>88</v>
      </c>
      <c r="B95" s="241"/>
      <c r="C95" s="241"/>
    </row>
    <row r="96" spans="1:4" ht="16.5" thickBot="1">
      <c r="A96" s="240"/>
    </row>
    <row r="97" spans="1:3" ht="16.5" thickBot="1">
      <c r="A97" s="230" t="s">
        <v>89</v>
      </c>
      <c r="B97" s="232" t="s">
        <v>90</v>
      </c>
      <c r="C97" s="232" t="s">
        <v>30</v>
      </c>
    </row>
    <row r="98" spans="1:3" ht="16.5" thickBot="1">
      <c r="A98" s="235" t="s">
        <v>31</v>
      </c>
      <c r="B98" s="233" t="s">
        <v>91</v>
      </c>
      <c r="C98" s="234"/>
    </row>
    <row r="99" spans="1:3" ht="16.5" thickBot="1">
      <c r="A99" s="237" t="s">
        <v>2</v>
      </c>
      <c r="B99" s="238"/>
      <c r="C99" s="234"/>
    </row>
    <row r="102" spans="1:3">
      <c r="A102" s="241" t="s">
        <v>92</v>
      </c>
      <c r="B102" s="241"/>
      <c r="C102" s="241"/>
    </row>
    <row r="103" spans="1:3" ht="16.5" thickBot="1">
      <c r="A103" s="240"/>
    </row>
    <row r="104" spans="1:3" ht="16.5" thickBot="1">
      <c r="A104" s="230">
        <v>4</v>
      </c>
      <c r="B104" s="232" t="s">
        <v>93</v>
      </c>
      <c r="C104" s="232" t="s">
        <v>30</v>
      </c>
    </row>
    <row r="105" spans="1:3" ht="16.5" thickBot="1">
      <c r="A105" s="235" t="s">
        <v>82</v>
      </c>
      <c r="B105" s="233" t="s">
        <v>83</v>
      </c>
      <c r="C105" s="234"/>
    </row>
    <row r="106" spans="1:3" ht="16.5" thickBot="1">
      <c r="A106" s="235" t="s">
        <v>89</v>
      </c>
      <c r="B106" s="233" t="s">
        <v>90</v>
      </c>
      <c r="C106" s="234"/>
    </row>
    <row r="107" spans="1:3" ht="16.5" thickBot="1">
      <c r="A107" s="237" t="s">
        <v>2</v>
      </c>
      <c r="B107" s="238"/>
      <c r="C107" s="234"/>
    </row>
    <row r="110" spans="1:3">
      <c r="A110" s="239" t="s">
        <v>94</v>
      </c>
      <c r="B110" s="239"/>
      <c r="C110" s="239"/>
    </row>
    <row r="111" spans="1:3" ht="16.5" thickBot="1"/>
    <row r="112" spans="1:3" ht="16.5" thickBot="1">
      <c r="A112" s="230">
        <v>5</v>
      </c>
      <c r="B112" s="250" t="s">
        <v>95</v>
      </c>
      <c r="C112" s="232" t="s">
        <v>30</v>
      </c>
    </row>
    <row r="113" spans="1:4" ht="16.5" thickBot="1">
      <c r="A113" s="235" t="s">
        <v>31</v>
      </c>
      <c r="B113" s="233" t="s">
        <v>96</v>
      </c>
      <c r="C113" s="234"/>
    </row>
    <row r="114" spans="1:4" ht="16.5" thickBot="1">
      <c r="A114" s="235" t="s">
        <v>33</v>
      </c>
      <c r="B114" s="233" t="s">
        <v>97</v>
      </c>
      <c r="C114" s="234"/>
    </row>
    <row r="115" spans="1:4" ht="16.5" thickBot="1">
      <c r="A115" s="235" t="s">
        <v>35</v>
      </c>
      <c r="B115" s="233" t="s">
        <v>98</v>
      </c>
      <c r="C115" s="234"/>
    </row>
    <row r="116" spans="1:4" ht="16.5" thickBot="1">
      <c r="A116" s="235" t="s">
        <v>37</v>
      </c>
      <c r="B116" s="233" t="s">
        <v>42</v>
      </c>
      <c r="C116" s="234"/>
    </row>
    <row r="117" spans="1:4" ht="16.5" thickBot="1">
      <c r="A117" s="237" t="s">
        <v>63</v>
      </c>
      <c r="B117" s="238"/>
      <c r="C117" s="234"/>
    </row>
    <row r="120" spans="1:4">
      <c r="A120" s="239" t="s">
        <v>99</v>
      </c>
      <c r="B120" s="239"/>
      <c r="C120" s="239"/>
    </row>
    <row r="121" spans="1:4" ht="16.5" thickBot="1"/>
    <row r="122" spans="1:4" ht="16.5" thickBot="1">
      <c r="A122" s="230">
        <v>6</v>
      </c>
      <c r="B122" s="250" t="s">
        <v>100</v>
      </c>
      <c r="C122" s="232" t="s">
        <v>52</v>
      </c>
      <c r="D122" s="232" t="s">
        <v>30</v>
      </c>
    </row>
    <row r="123" spans="1:4" ht="16.5" thickBot="1">
      <c r="A123" s="235" t="s">
        <v>31</v>
      </c>
      <c r="B123" s="233" t="s">
        <v>101</v>
      </c>
      <c r="C123" s="234"/>
      <c r="D123" s="234"/>
    </row>
    <row r="124" spans="1:4" ht="16.5" thickBot="1">
      <c r="A124" s="235" t="s">
        <v>33</v>
      </c>
      <c r="B124" s="233" t="s">
        <v>102</v>
      </c>
      <c r="C124" s="234"/>
      <c r="D124" s="234"/>
    </row>
    <row r="125" spans="1:4" ht="16.5" thickBot="1">
      <c r="A125" s="235" t="s">
        <v>35</v>
      </c>
      <c r="B125" s="233" t="s">
        <v>103</v>
      </c>
      <c r="C125" s="234"/>
      <c r="D125" s="234"/>
    </row>
    <row r="126" spans="1:4" ht="16.5" thickBot="1">
      <c r="A126" s="235"/>
      <c r="B126" s="233" t="s">
        <v>104</v>
      </c>
      <c r="C126" s="234"/>
      <c r="D126" s="234"/>
    </row>
    <row r="127" spans="1:4" ht="16.5" thickBot="1">
      <c r="A127" s="235"/>
      <c r="B127" s="233" t="s">
        <v>105</v>
      </c>
      <c r="C127" s="234"/>
      <c r="D127" s="234"/>
    </row>
    <row r="128" spans="1:4" ht="16.5" thickBot="1">
      <c r="A128" s="235"/>
      <c r="B128" s="233" t="s">
        <v>106</v>
      </c>
      <c r="C128" s="234"/>
      <c r="D128" s="234"/>
    </row>
    <row r="129" spans="1:4" ht="16.5" thickBot="1">
      <c r="A129" s="237" t="s">
        <v>63</v>
      </c>
      <c r="B129" s="238"/>
      <c r="C129" s="234"/>
      <c r="D129" s="234"/>
    </row>
    <row r="132" spans="1:4">
      <c r="A132" s="239" t="s">
        <v>107</v>
      </c>
      <c r="B132" s="239"/>
      <c r="C132" s="239"/>
    </row>
    <row r="133" spans="1:4" ht="16.5" thickBot="1"/>
    <row r="134" spans="1:4" ht="16.5" thickBot="1">
      <c r="A134" s="230"/>
      <c r="B134" s="232" t="s">
        <v>108</v>
      </c>
      <c r="C134" s="232" t="s">
        <v>30</v>
      </c>
    </row>
    <row r="135" spans="1:4" ht="16.5" thickBot="1">
      <c r="A135" s="251" t="s">
        <v>31</v>
      </c>
      <c r="B135" s="233" t="s">
        <v>28</v>
      </c>
      <c r="C135" s="233"/>
    </row>
    <row r="136" spans="1:4" ht="16.5" thickBot="1">
      <c r="A136" s="251" t="s">
        <v>33</v>
      </c>
      <c r="B136" s="233" t="s">
        <v>43</v>
      </c>
      <c r="C136" s="233"/>
    </row>
    <row r="137" spans="1:4" ht="16.5" thickBot="1">
      <c r="A137" s="251" t="s">
        <v>35</v>
      </c>
      <c r="B137" s="233" t="s">
        <v>72</v>
      </c>
      <c r="C137" s="233"/>
    </row>
    <row r="138" spans="1:4" ht="16.5" thickBot="1">
      <c r="A138" s="251" t="s">
        <v>37</v>
      </c>
      <c r="B138" s="233" t="s">
        <v>80</v>
      </c>
      <c r="C138" s="233"/>
    </row>
    <row r="139" spans="1:4" ht="16.5" thickBot="1">
      <c r="A139" s="251" t="s">
        <v>39</v>
      </c>
      <c r="B139" s="233" t="s">
        <v>94</v>
      </c>
      <c r="C139" s="233"/>
    </row>
    <row r="140" spans="1:4" ht="16.5" thickBot="1">
      <c r="A140" s="237" t="s">
        <v>109</v>
      </c>
      <c r="B140" s="238"/>
      <c r="C140" s="233"/>
    </row>
    <row r="141" spans="1:4" ht="16.5" thickBot="1">
      <c r="A141" s="251" t="s">
        <v>58</v>
      </c>
      <c r="B141" s="233" t="s">
        <v>110</v>
      </c>
      <c r="C141" s="233"/>
    </row>
    <row r="142" spans="1:4" ht="16.5" thickBot="1">
      <c r="A142" s="237" t="s">
        <v>111</v>
      </c>
      <c r="B142" s="238"/>
      <c r="C142" s="233"/>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pageSetup paperSize="9" orientation="portrait" horizontalDpi="4294967292"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3"/>
  <sheetViews>
    <sheetView topLeftCell="A117" workbookViewId="0">
      <selection activeCell="I19" sqref="I19"/>
    </sheetView>
  </sheetViews>
  <sheetFormatPr defaultRowHeight="15"/>
  <cols>
    <col min="1" max="1" width="9.140625" style="252"/>
    <col min="2" max="2" width="72.140625" style="252" customWidth="1"/>
    <col min="3" max="3" width="18" style="252" customWidth="1"/>
    <col min="4" max="4" width="14.28515625" style="252" customWidth="1"/>
    <col min="5" max="16384" width="9.140625" style="252"/>
  </cols>
  <sheetData>
    <row r="2" spans="1:4" ht="23.25">
      <c r="A2" s="226" t="s">
        <v>20</v>
      </c>
      <c r="B2" s="226"/>
      <c r="C2" s="226"/>
      <c r="D2" s="226"/>
    </row>
    <row r="3" spans="1:4" ht="23.25">
      <c r="A3" s="226" t="s">
        <v>21</v>
      </c>
      <c r="B3" s="226"/>
      <c r="C3" s="226"/>
      <c r="D3" s="226"/>
    </row>
    <row r="4" spans="1:4" ht="15.75">
      <c r="A4" s="227"/>
      <c r="B4" s="228" t="s">
        <v>7</v>
      </c>
      <c r="C4" s="227"/>
      <c r="D4" s="227"/>
    </row>
    <row r="5" spans="1:4" ht="15.75">
      <c r="A5" s="229" t="s">
        <v>22</v>
      </c>
      <c r="B5" s="229"/>
      <c r="C5" s="229"/>
      <c r="D5" s="227"/>
    </row>
    <row r="6" spans="1:4" ht="16.5" thickBot="1">
      <c r="A6" s="227"/>
      <c r="B6" s="227"/>
      <c r="C6" s="227"/>
      <c r="D6" s="227"/>
    </row>
    <row r="7" spans="1:4" ht="16.5" thickBot="1">
      <c r="A7" s="230">
        <v>1</v>
      </c>
      <c r="B7" s="231" t="s">
        <v>23</v>
      </c>
      <c r="C7" s="232"/>
      <c r="D7" s="227"/>
    </row>
    <row r="8" spans="1:4" ht="16.5" thickBot="1">
      <c r="A8" s="230">
        <v>2</v>
      </c>
      <c r="B8" s="233" t="s">
        <v>24</v>
      </c>
      <c r="C8" s="234"/>
      <c r="D8" s="227"/>
    </row>
    <row r="9" spans="1:4" ht="16.5" thickBot="1">
      <c r="A9" s="230">
        <v>3</v>
      </c>
      <c r="B9" s="233" t="s">
        <v>25</v>
      </c>
      <c r="C9" s="234"/>
      <c r="D9" s="227"/>
    </row>
    <row r="10" spans="1:4" ht="16.5" thickBot="1">
      <c r="A10" s="230">
        <v>4</v>
      </c>
      <c r="B10" s="233" t="s">
        <v>26</v>
      </c>
      <c r="C10" s="234"/>
      <c r="D10" s="227"/>
    </row>
    <row r="11" spans="1:4" ht="16.5" thickBot="1">
      <c r="A11" s="230">
        <v>5</v>
      </c>
      <c r="B11" s="233" t="s">
        <v>27</v>
      </c>
      <c r="C11" s="234"/>
      <c r="D11" s="227"/>
    </row>
    <row r="12" spans="1:4" ht="15.75">
      <c r="A12" s="227"/>
      <c r="B12" s="227"/>
      <c r="C12" s="227"/>
      <c r="D12" s="227"/>
    </row>
    <row r="13" spans="1:4" ht="15.75">
      <c r="A13" s="229" t="s">
        <v>28</v>
      </c>
      <c r="B13" s="229"/>
      <c r="C13" s="229"/>
      <c r="D13" s="227"/>
    </row>
    <row r="14" spans="1:4" ht="16.5" thickBot="1">
      <c r="A14" s="227"/>
      <c r="B14" s="227"/>
      <c r="C14" s="227"/>
      <c r="D14" s="227"/>
    </row>
    <row r="15" spans="1:4" ht="16.5" thickBot="1">
      <c r="A15" s="230">
        <v>1</v>
      </c>
      <c r="B15" s="232" t="s">
        <v>29</v>
      </c>
      <c r="C15" s="232" t="s">
        <v>30</v>
      </c>
      <c r="D15" s="227"/>
    </row>
    <row r="16" spans="1:4" ht="16.5" thickBot="1">
      <c r="A16" s="235" t="s">
        <v>31</v>
      </c>
      <c r="B16" s="233" t="s">
        <v>32</v>
      </c>
      <c r="C16" s="234"/>
      <c r="D16" s="227"/>
    </row>
    <row r="17" spans="1:4" ht="16.5" thickBot="1">
      <c r="A17" s="235" t="s">
        <v>33</v>
      </c>
      <c r="B17" s="233" t="s">
        <v>34</v>
      </c>
      <c r="C17" s="234"/>
      <c r="D17" s="236"/>
    </row>
    <row r="18" spans="1:4" ht="16.5" thickBot="1">
      <c r="A18" s="235" t="s">
        <v>35</v>
      </c>
      <c r="B18" s="233" t="s">
        <v>36</v>
      </c>
      <c r="C18" s="234"/>
      <c r="D18" s="227"/>
    </row>
    <row r="19" spans="1:4" ht="16.5" thickBot="1">
      <c r="A19" s="235" t="s">
        <v>37</v>
      </c>
      <c r="B19" s="233" t="s">
        <v>38</v>
      </c>
      <c r="C19" s="234"/>
      <c r="D19" s="227"/>
    </row>
    <row r="20" spans="1:4" ht="16.5" thickBot="1">
      <c r="A20" s="235" t="s">
        <v>39</v>
      </c>
      <c r="B20" s="233" t="s">
        <v>40</v>
      </c>
      <c r="C20" s="234"/>
      <c r="D20" s="227"/>
    </row>
    <row r="21" spans="1:4" ht="16.5" thickBot="1">
      <c r="A21" s="235"/>
      <c r="B21" s="233"/>
      <c r="C21" s="234"/>
      <c r="D21" s="227"/>
    </row>
    <row r="22" spans="1:4" ht="16.5" thickBot="1">
      <c r="A22" s="235" t="s">
        <v>41</v>
      </c>
      <c r="B22" s="233" t="s">
        <v>42</v>
      </c>
      <c r="C22" s="234"/>
      <c r="D22" s="227"/>
    </row>
    <row r="23" spans="1:4" ht="16.5" thickBot="1">
      <c r="A23" s="237" t="s">
        <v>2</v>
      </c>
      <c r="B23" s="238"/>
      <c r="C23" s="234"/>
      <c r="D23" s="227"/>
    </row>
    <row r="24" spans="1:4" ht="15.75">
      <c r="A24" s="227"/>
      <c r="B24" s="227"/>
      <c r="C24" s="227"/>
      <c r="D24" s="227"/>
    </row>
    <row r="25" spans="1:4" ht="15.75">
      <c r="A25" s="227"/>
      <c r="B25" s="227"/>
      <c r="C25" s="227"/>
      <c r="D25" s="227"/>
    </row>
    <row r="26" spans="1:4" ht="15.75">
      <c r="A26" s="239" t="s">
        <v>43</v>
      </c>
      <c r="B26" s="239"/>
      <c r="C26" s="239"/>
      <c r="D26" s="227"/>
    </row>
    <row r="27" spans="1:4" ht="15.75">
      <c r="A27" s="240"/>
      <c r="B27" s="227"/>
      <c r="C27" s="227"/>
      <c r="D27" s="227"/>
    </row>
    <row r="28" spans="1:4" ht="15.75">
      <c r="A28" s="241" t="s">
        <v>44</v>
      </c>
      <c r="B28" s="241"/>
      <c r="C28" s="241"/>
      <c r="D28" s="227"/>
    </row>
    <row r="29" spans="1:4" ht="16.5" thickBot="1">
      <c r="A29" s="227"/>
      <c r="B29" s="227"/>
      <c r="C29" s="227"/>
      <c r="D29" s="227"/>
    </row>
    <row r="30" spans="1:4" ht="16.5" thickBot="1">
      <c r="A30" s="230" t="s">
        <v>45</v>
      </c>
      <c r="B30" s="232" t="s">
        <v>46</v>
      </c>
      <c r="C30" s="232" t="s">
        <v>30</v>
      </c>
      <c r="D30" s="227"/>
    </row>
    <row r="31" spans="1:4" ht="16.5" thickBot="1">
      <c r="A31" s="235" t="s">
        <v>31</v>
      </c>
      <c r="B31" s="233" t="s">
        <v>47</v>
      </c>
      <c r="C31" s="234"/>
      <c r="D31" s="227"/>
    </row>
    <row r="32" spans="1:4" ht="16.5" thickBot="1">
      <c r="A32" s="235" t="s">
        <v>33</v>
      </c>
      <c r="B32" s="233" t="s">
        <v>48</v>
      </c>
      <c r="C32" s="234"/>
      <c r="D32" s="227"/>
    </row>
    <row r="33" spans="1:4" ht="16.5" thickBot="1">
      <c r="A33" s="237" t="s">
        <v>2</v>
      </c>
      <c r="B33" s="238"/>
      <c r="C33" s="234"/>
      <c r="D33" s="227"/>
    </row>
    <row r="34" spans="1:4" ht="15.75">
      <c r="A34" s="227"/>
      <c r="B34" s="227"/>
      <c r="C34" s="227"/>
      <c r="D34" s="227"/>
    </row>
    <row r="35" spans="1:4" ht="15.75">
      <c r="A35" s="227"/>
      <c r="B35" s="227"/>
      <c r="C35" s="227"/>
      <c r="D35" s="227"/>
    </row>
    <row r="36" spans="1:4" ht="15.75">
      <c r="A36" s="242" t="s">
        <v>49</v>
      </c>
      <c r="B36" s="242"/>
      <c r="C36" s="242"/>
      <c r="D36" s="242"/>
    </row>
    <row r="37" spans="1:4" ht="16.5" thickBot="1">
      <c r="A37" s="227"/>
      <c r="B37" s="227"/>
      <c r="C37" s="227"/>
      <c r="D37" s="227"/>
    </row>
    <row r="38" spans="1:4" ht="16.5" thickBot="1">
      <c r="A38" s="230" t="s">
        <v>50</v>
      </c>
      <c r="B38" s="232" t="s">
        <v>51</v>
      </c>
      <c r="C38" s="232" t="s">
        <v>52</v>
      </c>
      <c r="D38" s="232" t="s">
        <v>30</v>
      </c>
    </row>
    <row r="39" spans="1:4" ht="16.5" thickBot="1">
      <c r="A39" s="235" t="s">
        <v>31</v>
      </c>
      <c r="B39" s="233" t="s">
        <v>53</v>
      </c>
      <c r="C39" s="243"/>
      <c r="D39" s="234"/>
    </row>
    <row r="40" spans="1:4" ht="16.5" thickBot="1">
      <c r="A40" s="235" t="s">
        <v>33</v>
      </c>
      <c r="B40" s="233" t="s">
        <v>54</v>
      </c>
      <c r="C40" s="243"/>
      <c r="D40" s="234"/>
    </row>
    <row r="41" spans="1:4" ht="16.5" thickBot="1">
      <c r="A41" s="235" t="s">
        <v>35</v>
      </c>
      <c r="B41" s="233" t="s">
        <v>55</v>
      </c>
      <c r="C41" s="244"/>
      <c r="D41" s="234"/>
    </row>
    <row r="42" spans="1:4" ht="16.5" thickBot="1">
      <c r="A42" s="235" t="s">
        <v>37</v>
      </c>
      <c r="B42" s="233" t="s">
        <v>56</v>
      </c>
      <c r="C42" s="243"/>
      <c r="D42" s="234"/>
    </row>
    <row r="43" spans="1:4" ht="16.5" thickBot="1">
      <c r="A43" s="235" t="s">
        <v>39</v>
      </c>
      <c r="B43" s="233" t="s">
        <v>57</v>
      </c>
      <c r="C43" s="243"/>
      <c r="D43" s="234"/>
    </row>
    <row r="44" spans="1:4" ht="16.5" thickBot="1">
      <c r="A44" s="235" t="s">
        <v>58</v>
      </c>
      <c r="B44" s="233" t="s">
        <v>59</v>
      </c>
      <c r="C44" s="243"/>
      <c r="D44" s="234"/>
    </row>
    <row r="45" spans="1:4" ht="16.5" thickBot="1">
      <c r="A45" s="235" t="s">
        <v>41</v>
      </c>
      <c r="B45" s="233" t="s">
        <v>60</v>
      </c>
      <c r="C45" s="243"/>
      <c r="D45" s="234"/>
    </row>
    <row r="46" spans="1:4" ht="16.5" thickBot="1">
      <c r="A46" s="235" t="s">
        <v>61</v>
      </c>
      <c r="B46" s="233" t="s">
        <v>62</v>
      </c>
      <c r="C46" s="243"/>
      <c r="D46" s="234"/>
    </row>
    <row r="47" spans="1:4" ht="16.5" thickBot="1">
      <c r="A47" s="237" t="s">
        <v>63</v>
      </c>
      <c r="B47" s="238"/>
      <c r="C47" s="234"/>
      <c r="D47" s="234"/>
    </row>
    <row r="48" spans="1:4" ht="15.75">
      <c r="A48" s="227"/>
      <c r="B48" s="227"/>
      <c r="C48" s="227"/>
      <c r="D48" s="227"/>
    </row>
    <row r="49" spans="1:4" ht="15.75">
      <c r="A49" s="227"/>
      <c r="B49" s="227"/>
      <c r="C49" s="227"/>
      <c r="D49" s="227"/>
    </row>
    <row r="50" spans="1:4" ht="15.75">
      <c r="A50" s="241" t="s">
        <v>64</v>
      </c>
      <c r="B50" s="241"/>
      <c r="C50" s="241"/>
      <c r="D50" s="227"/>
    </row>
    <row r="51" spans="1:4" ht="16.5" thickBot="1">
      <c r="A51" s="227"/>
      <c r="B51" s="227"/>
      <c r="C51" s="227"/>
      <c r="D51" s="227"/>
    </row>
    <row r="52" spans="1:4" ht="16.5" thickBot="1">
      <c r="A52" s="230" t="s">
        <v>65</v>
      </c>
      <c r="B52" s="232" t="s">
        <v>66</v>
      </c>
      <c r="C52" s="232" t="s">
        <v>30</v>
      </c>
      <c r="D52" s="227"/>
    </row>
    <row r="53" spans="1:4" ht="16.5" thickBot="1">
      <c r="A53" s="235" t="s">
        <v>31</v>
      </c>
      <c r="B53" s="233" t="s">
        <v>67</v>
      </c>
      <c r="C53" s="234"/>
      <c r="D53" s="227"/>
    </row>
    <row r="54" spans="1:4" ht="16.5" thickBot="1">
      <c r="A54" s="235" t="s">
        <v>33</v>
      </c>
      <c r="B54" s="233" t="s">
        <v>68</v>
      </c>
      <c r="C54" s="234"/>
      <c r="D54" s="227"/>
    </row>
    <row r="55" spans="1:4" ht="16.5" thickBot="1">
      <c r="A55" s="235" t="s">
        <v>35</v>
      </c>
      <c r="B55" s="233" t="s">
        <v>69</v>
      </c>
      <c r="C55" s="234"/>
      <c r="D55" s="227"/>
    </row>
    <row r="56" spans="1:4" ht="16.5" thickBot="1">
      <c r="A56" s="235" t="s">
        <v>37</v>
      </c>
      <c r="B56" s="233" t="s">
        <v>42</v>
      </c>
      <c r="C56" s="234"/>
      <c r="D56" s="227"/>
    </row>
    <row r="57" spans="1:4" ht="16.5" thickBot="1">
      <c r="A57" s="237" t="s">
        <v>2</v>
      </c>
      <c r="B57" s="238"/>
      <c r="C57" s="234"/>
      <c r="D57" s="227"/>
    </row>
    <row r="58" spans="1:4" ht="15.75">
      <c r="A58" s="227"/>
      <c r="B58" s="227"/>
      <c r="C58" s="227"/>
      <c r="D58" s="227"/>
    </row>
    <row r="59" spans="1:4" ht="15.75">
      <c r="A59" s="227"/>
      <c r="B59" s="227"/>
      <c r="C59" s="227"/>
      <c r="D59" s="227"/>
    </row>
    <row r="60" spans="1:4" ht="15.75">
      <c r="A60" s="241" t="s">
        <v>70</v>
      </c>
      <c r="B60" s="241"/>
      <c r="C60" s="241"/>
      <c r="D60" s="227"/>
    </row>
    <row r="61" spans="1:4" ht="16.5" thickBot="1">
      <c r="A61" s="227"/>
      <c r="B61" s="227"/>
      <c r="C61" s="227"/>
      <c r="D61" s="227"/>
    </row>
    <row r="62" spans="1:4" ht="16.5" thickBot="1">
      <c r="A62" s="230">
        <v>2</v>
      </c>
      <c r="B62" s="232" t="s">
        <v>71</v>
      </c>
      <c r="C62" s="232" t="s">
        <v>30</v>
      </c>
      <c r="D62" s="227"/>
    </row>
    <row r="63" spans="1:4" ht="16.5" thickBot="1">
      <c r="A63" s="235" t="s">
        <v>45</v>
      </c>
      <c r="B63" s="233" t="s">
        <v>46</v>
      </c>
      <c r="C63" s="234"/>
      <c r="D63" s="227"/>
    </row>
    <row r="64" spans="1:4" ht="16.5" thickBot="1">
      <c r="A64" s="235" t="s">
        <v>50</v>
      </c>
      <c r="B64" s="233" t="s">
        <v>51</v>
      </c>
      <c r="C64" s="234"/>
      <c r="D64" s="227"/>
    </row>
    <row r="65" spans="1:4" ht="16.5" thickBot="1">
      <c r="A65" s="235" t="s">
        <v>65</v>
      </c>
      <c r="B65" s="233" t="s">
        <v>66</v>
      </c>
      <c r="C65" s="234"/>
      <c r="D65" s="227"/>
    </row>
    <row r="66" spans="1:4" ht="16.5" thickBot="1">
      <c r="A66" s="237" t="s">
        <v>2</v>
      </c>
      <c r="B66" s="238"/>
      <c r="C66" s="234"/>
      <c r="D66" s="227"/>
    </row>
    <row r="67" spans="1:4" ht="15.75">
      <c r="A67" s="246"/>
      <c r="B67" s="227"/>
      <c r="C67" s="227"/>
      <c r="D67" s="227"/>
    </row>
    <row r="68" spans="1:4" ht="15.75">
      <c r="A68" s="227"/>
      <c r="B68" s="227"/>
      <c r="C68" s="227"/>
      <c r="D68" s="227"/>
    </row>
    <row r="69" spans="1:4" ht="15.75">
      <c r="A69" s="239" t="s">
        <v>72</v>
      </c>
      <c r="B69" s="239"/>
      <c r="C69" s="239"/>
      <c r="D69" s="227"/>
    </row>
    <row r="70" spans="1:4" ht="16.5" thickBot="1">
      <c r="A70" s="227"/>
      <c r="B70" s="227"/>
      <c r="C70" s="227"/>
      <c r="D70" s="227"/>
    </row>
    <row r="71" spans="1:4" ht="16.5" thickBot="1">
      <c r="A71" s="230">
        <v>3</v>
      </c>
      <c r="B71" s="232" t="s">
        <v>73</v>
      </c>
      <c r="C71" s="232" t="s">
        <v>30</v>
      </c>
      <c r="D71" s="227"/>
    </row>
    <row r="72" spans="1:4" ht="16.5" thickBot="1">
      <c r="A72" s="235" t="s">
        <v>31</v>
      </c>
      <c r="B72" s="247" t="s">
        <v>74</v>
      </c>
      <c r="C72" s="234"/>
      <c r="D72" s="248"/>
    </row>
    <row r="73" spans="1:4" ht="16.5" thickBot="1">
      <c r="A73" s="235" t="s">
        <v>33</v>
      </c>
      <c r="B73" s="247" t="s">
        <v>75</v>
      </c>
      <c r="C73" s="234"/>
      <c r="D73" s="248"/>
    </row>
    <row r="74" spans="1:4" ht="16.5" thickBot="1">
      <c r="A74" s="235" t="s">
        <v>35</v>
      </c>
      <c r="B74" s="247" t="s">
        <v>76</v>
      </c>
      <c r="C74" s="234"/>
      <c r="D74" s="248"/>
    </row>
    <row r="75" spans="1:4" ht="16.5" thickBot="1">
      <c r="A75" s="235" t="s">
        <v>37</v>
      </c>
      <c r="B75" s="247" t="s">
        <v>77</v>
      </c>
      <c r="C75" s="234"/>
      <c r="D75" s="248"/>
    </row>
    <row r="76" spans="1:4" ht="16.5" thickBot="1">
      <c r="A76" s="235" t="s">
        <v>39</v>
      </c>
      <c r="B76" s="247" t="s">
        <v>78</v>
      </c>
      <c r="C76" s="234"/>
      <c r="D76" s="249"/>
    </row>
    <row r="77" spans="1:4" ht="16.5" thickBot="1">
      <c r="A77" s="235" t="s">
        <v>58</v>
      </c>
      <c r="B77" s="247" t="s">
        <v>79</v>
      </c>
      <c r="C77" s="234"/>
      <c r="D77" s="248"/>
    </row>
    <row r="78" spans="1:4" ht="16.5" thickBot="1">
      <c r="A78" s="237" t="s">
        <v>2</v>
      </c>
      <c r="B78" s="238"/>
      <c r="C78" s="234"/>
      <c r="D78" s="227"/>
    </row>
    <row r="79" spans="1:4" ht="15.75">
      <c r="A79" s="227"/>
      <c r="B79" s="227"/>
      <c r="C79" s="227"/>
      <c r="D79" s="227"/>
    </row>
    <row r="80" spans="1:4" ht="15.75">
      <c r="A80" s="227"/>
      <c r="B80" s="227"/>
      <c r="C80" s="227"/>
      <c r="D80" s="227"/>
    </row>
    <row r="81" spans="1:4" ht="15.75">
      <c r="A81" s="239" t="s">
        <v>80</v>
      </c>
      <c r="B81" s="239"/>
      <c r="C81" s="239"/>
      <c r="D81" s="227"/>
    </row>
    <row r="82" spans="1:4" ht="15.75">
      <c r="A82" s="227"/>
      <c r="B82" s="227"/>
      <c r="C82" s="227"/>
      <c r="D82" s="227"/>
    </row>
    <row r="83" spans="1:4" ht="15.75">
      <c r="A83" s="227"/>
      <c r="B83" s="227"/>
      <c r="C83" s="227"/>
      <c r="D83" s="227"/>
    </row>
    <row r="84" spans="1:4" ht="15.75">
      <c r="A84" s="241" t="s">
        <v>81</v>
      </c>
      <c r="B84" s="241"/>
      <c r="C84" s="241"/>
      <c r="D84" s="227"/>
    </row>
    <row r="85" spans="1:4" ht="16.5" thickBot="1">
      <c r="A85" s="240"/>
      <c r="B85" s="227"/>
      <c r="C85" s="227"/>
      <c r="D85" s="227"/>
    </row>
    <row r="86" spans="1:4" ht="16.5" thickBot="1">
      <c r="A86" s="230" t="s">
        <v>82</v>
      </c>
      <c r="B86" s="232" t="s">
        <v>83</v>
      </c>
      <c r="C86" s="232" t="s">
        <v>30</v>
      </c>
      <c r="D86" s="227"/>
    </row>
    <row r="87" spans="1:4" ht="16.5" thickBot="1">
      <c r="A87" s="235" t="s">
        <v>31</v>
      </c>
      <c r="B87" s="233" t="s">
        <v>84</v>
      </c>
      <c r="C87" s="234"/>
      <c r="D87" s="248"/>
    </row>
    <row r="88" spans="1:4" ht="16.5" thickBot="1">
      <c r="A88" s="235" t="s">
        <v>33</v>
      </c>
      <c r="B88" s="233" t="s">
        <v>83</v>
      </c>
      <c r="C88" s="234"/>
      <c r="D88" s="248"/>
    </row>
    <row r="89" spans="1:4" ht="16.5" thickBot="1">
      <c r="A89" s="235" t="s">
        <v>35</v>
      </c>
      <c r="B89" s="233" t="s">
        <v>85</v>
      </c>
      <c r="C89" s="234"/>
      <c r="D89" s="248"/>
    </row>
    <row r="90" spans="1:4" ht="16.5" thickBot="1">
      <c r="A90" s="235" t="s">
        <v>37</v>
      </c>
      <c r="B90" s="233" t="s">
        <v>86</v>
      </c>
      <c r="C90" s="234"/>
      <c r="D90" s="248"/>
    </row>
    <row r="91" spans="1:4" ht="16.5" thickBot="1">
      <c r="A91" s="235" t="s">
        <v>39</v>
      </c>
      <c r="B91" s="233" t="s">
        <v>87</v>
      </c>
      <c r="C91" s="234"/>
      <c r="D91" s="249"/>
    </row>
    <row r="92" spans="1:4" ht="16.5" thickBot="1">
      <c r="A92" s="235" t="s">
        <v>58</v>
      </c>
      <c r="B92" s="233" t="s">
        <v>42</v>
      </c>
      <c r="C92" s="234"/>
      <c r="D92" s="227"/>
    </row>
    <row r="93" spans="1:4" ht="16.5" thickBot="1">
      <c r="A93" s="237" t="s">
        <v>63</v>
      </c>
      <c r="B93" s="238"/>
      <c r="C93" s="234"/>
      <c r="D93" s="227"/>
    </row>
    <row r="94" spans="1:4" ht="15.75">
      <c r="A94" s="227"/>
      <c r="B94" s="227"/>
      <c r="C94" s="227"/>
      <c r="D94" s="227"/>
    </row>
    <row r="95" spans="1:4" ht="15.75">
      <c r="A95" s="227"/>
      <c r="B95" s="227"/>
      <c r="C95" s="227"/>
      <c r="D95" s="227"/>
    </row>
    <row r="96" spans="1:4" ht="15.75">
      <c r="A96" s="241" t="s">
        <v>88</v>
      </c>
      <c r="B96" s="241"/>
      <c r="C96" s="241"/>
      <c r="D96" s="227"/>
    </row>
    <row r="97" spans="1:4" ht="16.5" thickBot="1">
      <c r="A97" s="240"/>
      <c r="B97" s="227"/>
      <c r="C97" s="227"/>
      <c r="D97" s="227"/>
    </row>
    <row r="98" spans="1:4" ht="16.5" thickBot="1">
      <c r="A98" s="230" t="s">
        <v>89</v>
      </c>
      <c r="B98" s="232" t="s">
        <v>90</v>
      </c>
      <c r="C98" s="232" t="s">
        <v>30</v>
      </c>
      <c r="D98" s="227"/>
    </row>
    <row r="99" spans="1:4" ht="16.5" thickBot="1">
      <c r="A99" s="235" t="s">
        <v>31</v>
      </c>
      <c r="B99" s="233" t="s">
        <v>91</v>
      </c>
      <c r="C99" s="234"/>
      <c r="D99" s="227"/>
    </row>
    <row r="100" spans="1:4" ht="16.5" thickBot="1">
      <c r="A100" s="237" t="s">
        <v>2</v>
      </c>
      <c r="B100" s="238"/>
      <c r="C100" s="234"/>
      <c r="D100" s="227"/>
    </row>
    <row r="101" spans="1:4" ht="15.75">
      <c r="A101" s="227"/>
      <c r="B101" s="227"/>
      <c r="C101" s="227"/>
      <c r="D101" s="227"/>
    </row>
    <row r="102" spans="1:4" ht="15.75">
      <c r="A102" s="227"/>
      <c r="B102" s="227"/>
      <c r="C102" s="227"/>
      <c r="D102" s="227"/>
    </row>
    <row r="103" spans="1:4" ht="15.75">
      <c r="A103" s="241" t="s">
        <v>92</v>
      </c>
      <c r="B103" s="241"/>
      <c r="C103" s="241"/>
      <c r="D103" s="227"/>
    </row>
    <row r="104" spans="1:4" ht="16.5" thickBot="1">
      <c r="A104" s="240"/>
      <c r="B104" s="227"/>
      <c r="C104" s="227"/>
      <c r="D104" s="227"/>
    </row>
    <row r="105" spans="1:4" ht="16.5" thickBot="1">
      <c r="A105" s="230">
        <v>4</v>
      </c>
      <c r="B105" s="232" t="s">
        <v>93</v>
      </c>
      <c r="C105" s="232" t="s">
        <v>30</v>
      </c>
      <c r="D105" s="227"/>
    </row>
    <row r="106" spans="1:4" ht="16.5" thickBot="1">
      <c r="A106" s="235" t="s">
        <v>82</v>
      </c>
      <c r="B106" s="233" t="s">
        <v>83</v>
      </c>
      <c r="C106" s="234"/>
      <c r="D106" s="227"/>
    </row>
    <row r="107" spans="1:4" ht="16.5" thickBot="1">
      <c r="A107" s="235" t="s">
        <v>89</v>
      </c>
      <c r="B107" s="233" t="s">
        <v>90</v>
      </c>
      <c r="C107" s="234"/>
      <c r="D107" s="227"/>
    </row>
    <row r="108" spans="1:4" ht="16.5" thickBot="1">
      <c r="A108" s="237" t="s">
        <v>2</v>
      </c>
      <c r="B108" s="238"/>
      <c r="C108" s="234"/>
      <c r="D108" s="227"/>
    </row>
    <row r="109" spans="1:4" ht="15.75">
      <c r="A109" s="227"/>
      <c r="B109" s="227"/>
      <c r="C109" s="227"/>
      <c r="D109" s="227"/>
    </row>
    <row r="110" spans="1:4" ht="15.75">
      <c r="A110" s="227"/>
      <c r="B110" s="227"/>
      <c r="C110" s="227"/>
      <c r="D110" s="227"/>
    </row>
    <row r="111" spans="1:4" ht="15.75">
      <c r="A111" s="239" t="s">
        <v>94</v>
      </c>
      <c r="B111" s="239"/>
      <c r="C111" s="239"/>
      <c r="D111" s="227"/>
    </row>
    <row r="112" spans="1:4" ht="16.5" thickBot="1">
      <c r="A112" s="227"/>
      <c r="B112" s="227"/>
      <c r="C112" s="227"/>
      <c r="D112" s="227"/>
    </row>
    <row r="113" spans="1:4" ht="16.5" thickBot="1">
      <c r="A113" s="230">
        <v>5</v>
      </c>
      <c r="B113" s="250" t="s">
        <v>95</v>
      </c>
      <c r="C113" s="232" t="s">
        <v>30</v>
      </c>
      <c r="D113" s="227"/>
    </row>
    <row r="114" spans="1:4" ht="16.5" thickBot="1">
      <c r="A114" s="235" t="s">
        <v>31</v>
      </c>
      <c r="B114" s="233" t="s">
        <v>96</v>
      </c>
      <c r="C114" s="234"/>
      <c r="D114" s="227"/>
    </row>
    <row r="115" spans="1:4" ht="16.5" thickBot="1">
      <c r="A115" s="235" t="s">
        <v>33</v>
      </c>
      <c r="B115" s="233" t="s">
        <v>97</v>
      </c>
      <c r="C115" s="234"/>
      <c r="D115" s="227"/>
    </row>
    <row r="116" spans="1:4" ht="16.5" thickBot="1">
      <c r="A116" s="235" t="s">
        <v>35</v>
      </c>
      <c r="B116" s="233" t="s">
        <v>98</v>
      </c>
      <c r="C116" s="234"/>
      <c r="D116" s="227"/>
    </row>
    <row r="117" spans="1:4" ht="16.5" thickBot="1">
      <c r="A117" s="235" t="s">
        <v>37</v>
      </c>
      <c r="B117" s="233" t="s">
        <v>42</v>
      </c>
      <c r="C117" s="234"/>
      <c r="D117" s="227"/>
    </row>
    <row r="118" spans="1:4" ht="16.5" thickBot="1">
      <c r="A118" s="237" t="s">
        <v>63</v>
      </c>
      <c r="B118" s="238"/>
      <c r="C118" s="234"/>
      <c r="D118" s="227"/>
    </row>
    <row r="119" spans="1:4" ht="15.75">
      <c r="A119" s="227"/>
      <c r="B119" s="227"/>
      <c r="C119" s="227"/>
      <c r="D119" s="227"/>
    </row>
    <row r="120" spans="1:4" ht="15.75">
      <c r="A120" s="227"/>
      <c r="B120" s="227"/>
      <c r="C120" s="227"/>
      <c r="D120" s="227"/>
    </row>
    <row r="121" spans="1:4" ht="15.75">
      <c r="A121" s="239" t="s">
        <v>99</v>
      </c>
      <c r="B121" s="239"/>
      <c r="C121" s="239"/>
      <c r="D121" s="227"/>
    </row>
    <row r="122" spans="1:4" ht="16.5" thickBot="1">
      <c r="A122" s="227"/>
      <c r="B122" s="227"/>
      <c r="C122" s="227"/>
      <c r="D122" s="227"/>
    </row>
    <row r="123" spans="1:4" ht="16.5" thickBot="1">
      <c r="A123" s="230">
        <v>6</v>
      </c>
      <c r="B123" s="250" t="s">
        <v>100</v>
      </c>
      <c r="C123" s="232" t="s">
        <v>52</v>
      </c>
      <c r="D123" s="232" t="s">
        <v>30</v>
      </c>
    </row>
    <row r="124" spans="1:4" ht="16.5" thickBot="1">
      <c r="A124" s="235" t="s">
        <v>31</v>
      </c>
      <c r="B124" s="233" t="s">
        <v>101</v>
      </c>
      <c r="C124" s="234"/>
      <c r="D124" s="234"/>
    </row>
    <row r="125" spans="1:4" ht="16.5" thickBot="1">
      <c r="A125" s="235" t="s">
        <v>33</v>
      </c>
      <c r="B125" s="233" t="s">
        <v>102</v>
      </c>
      <c r="C125" s="234"/>
      <c r="D125" s="234"/>
    </row>
    <row r="126" spans="1:4" ht="16.5" thickBot="1">
      <c r="A126" s="235" t="s">
        <v>35</v>
      </c>
      <c r="B126" s="233" t="s">
        <v>103</v>
      </c>
      <c r="C126" s="234"/>
      <c r="D126" s="234"/>
    </row>
    <row r="127" spans="1:4" ht="16.5" thickBot="1">
      <c r="A127" s="235"/>
      <c r="B127" s="233" t="s">
        <v>104</v>
      </c>
      <c r="C127" s="234"/>
      <c r="D127" s="234"/>
    </row>
    <row r="128" spans="1:4" ht="16.5" thickBot="1">
      <c r="A128" s="235"/>
      <c r="B128" s="233" t="s">
        <v>105</v>
      </c>
      <c r="C128" s="234"/>
      <c r="D128" s="234"/>
    </row>
    <row r="129" spans="1:4" ht="16.5" thickBot="1">
      <c r="A129" s="235"/>
      <c r="B129" s="233" t="s">
        <v>106</v>
      </c>
      <c r="C129" s="234"/>
      <c r="D129" s="234"/>
    </row>
    <row r="130" spans="1:4" ht="16.5" thickBot="1">
      <c r="A130" s="237" t="s">
        <v>63</v>
      </c>
      <c r="B130" s="238"/>
      <c r="C130" s="234"/>
      <c r="D130" s="234"/>
    </row>
    <row r="131" spans="1:4" ht="15.75">
      <c r="A131" s="227"/>
      <c r="B131" s="227"/>
      <c r="C131" s="227"/>
      <c r="D131" s="227"/>
    </row>
    <row r="132" spans="1:4" ht="15.75">
      <c r="A132" s="227"/>
      <c r="B132" s="227"/>
      <c r="C132" s="227"/>
      <c r="D132" s="227"/>
    </row>
    <row r="133" spans="1:4" ht="15.75">
      <c r="A133" s="239" t="s">
        <v>107</v>
      </c>
      <c r="B133" s="239"/>
      <c r="C133" s="239"/>
      <c r="D133" s="227"/>
    </row>
    <row r="134" spans="1:4" ht="16.5" thickBot="1">
      <c r="A134" s="227"/>
      <c r="B134" s="227"/>
      <c r="C134" s="227"/>
      <c r="D134" s="227"/>
    </row>
    <row r="135" spans="1:4" ht="16.5" thickBot="1">
      <c r="A135" s="230"/>
      <c r="B135" s="232" t="s">
        <v>108</v>
      </c>
      <c r="C135" s="232" t="s">
        <v>30</v>
      </c>
      <c r="D135" s="227"/>
    </row>
    <row r="136" spans="1:4" ht="16.5" thickBot="1">
      <c r="A136" s="251" t="s">
        <v>31</v>
      </c>
      <c r="B136" s="233" t="s">
        <v>28</v>
      </c>
      <c r="C136" s="233"/>
      <c r="D136" s="227"/>
    </row>
    <row r="137" spans="1:4" ht="16.5" thickBot="1">
      <c r="A137" s="251" t="s">
        <v>33</v>
      </c>
      <c r="B137" s="233" t="s">
        <v>43</v>
      </c>
      <c r="C137" s="233"/>
      <c r="D137" s="227"/>
    </row>
    <row r="138" spans="1:4" ht="16.5" thickBot="1">
      <c r="A138" s="251" t="s">
        <v>35</v>
      </c>
      <c r="B138" s="233" t="s">
        <v>72</v>
      </c>
      <c r="C138" s="233"/>
      <c r="D138" s="227"/>
    </row>
    <row r="139" spans="1:4" ht="16.5" thickBot="1">
      <c r="A139" s="251" t="s">
        <v>37</v>
      </c>
      <c r="B139" s="233" t="s">
        <v>80</v>
      </c>
      <c r="C139" s="233"/>
      <c r="D139" s="227"/>
    </row>
    <row r="140" spans="1:4" ht="16.5" thickBot="1">
      <c r="A140" s="251" t="s">
        <v>39</v>
      </c>
      <c r="B140" s="233" t="s">
        <v>94</v>
      </c>
      <c r="C140" s="233"/>
      <c r="D140" s="227"/>
    </row>
    <row r="141" spans="1:4" ht="16.5" thickBot="1">
      <c r="A141" s="237" t="s">
        <v>109</v>
      </c>
      <c r="B141" s="238"/>
      <c r="C141" s="233"/>
      <c r="D141" s="227"/>
    </row>
    <row r="142" spans="1:4" ht="16.5" thickBot="1">
      <c r="A142" s="251" t="s">
        <v>58</v>
      </c>
      <c r="B142" s="233" t="s">
        <v>110</v>
      </c>
      <c r="C142" s="233"/>
      <c r="D142" s="227"/>
    </row>
    <row r="143" spans="1:4" ht="16.5" thickBot="1">
      <c r="A143" s="237" t="s">
        <v>111</v>
      </c>
      <c r="B143" s="238"/>
      <c r="C143" s="233"/>
      <c r="D143" s="227"/>
    </row>
  </sheetData>
  <mergeCells count="30">
    <mergeCell ref="A118:B118"/>
    <mergeCell ref="A121:C121"/>
    <mergeCell ref="A130:B130"/>
    <mergeCell ref="A133:C133"/>
    <mergeCell ref="A141:B141"/>
    <mergeCell ref="A143:B143"/>
    <mergeCell ref="A93:B93"/>
    <mergeCell ref="A96:C96"/>
    <mergeCell ref="A100:B100"/>
    <mergeCell ref="A103:C103"/>
    <mergeCell ref="A108:B108"/>
    <mergeCell ref="A111:C111"/>
    <mergeCell ref="A60:C60"/>
    <mergeCell ref="A66:B66"/>
    <mergeCell ref="A69:C69"/>
    <mergeCell ref="A78:B78"/>
    <mergeCell ref="A81:C81"/>
    <mergeCell ref="A84:C84"/>
    <mergeCell ref="A28:C28"/>
    <mergeCell ref="A33:B33"/>
    <mergeCell ref="A36:D36"/>
    <mergeCell ref="A47:B47"/>
    <mergeCell ref="A50:C50"/>
    <mergeCell ref="A57:B57"/>
    <mergeCell ref="A2:D2"/>
    <mergeCell ref="A3:D3"/>
    <mergeCell ref="A5:C5"/>
    <mergeCell ref="A13:C13"/>
    <mergeCell ref="A23:B23"/>
    <mergeCell ref="A26:C26"/>
  </mergeCells>
  <pageMargins left="0.511811024" right="0.511811024" top="0.78740157499999996" bottom="0.78740157499999996" header="0.31496062000000002" footer="0.3149606200000000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3"/>
  <sheetViews>
    <sheetView topLeftCell="A111" workbookViewId="0">
      <selection activeCell="I19" sqref="I19"/>
    </sheetView>
  </sheetViews>
  <sheetFormatPr defaultRowHeight="15"/>
  <cols>
    <col min="1" max="1" width="9.140625" style="252"/>
    <col min="2" max="2" width="72.140625" style="252" customWidth="1"/>
    <col min="3" max="3" width="18" style="252" customWidth="1"/>
    <col min="4" max="4" width="14.28515625" style="252" customWidth="1"/>
    <col min="5" max="16384" width="9.140625" style="252"/>
  </cols>
  <sheetData>
    <row r="2" spans="1:4" ht="23.25">
      <c r="A2" s="226" t="s">
        <v>20</v>
      </c>
      <c r="B2" s="226"/>
      <c r="C2" s="226"/>
      <c r="D2" s="226"/>
    </row>
    <row r="3" spans="1:4" ht="23.25">
      <c r="A3" s="226" t="s">
        <v>21</v>
      </c>
      <c r="B3" s="226"/>
      <c r="C3" s="226"/>
      <c r="D3" s="226"/>
    </row>
    <row r="4" spans="1:4" ht="15.75">
      <c r="A4" s="227"/>
      <c r="B4" s="228" t="s">
        <v>7</v>
      </c>
      <c r="C4" s="227"/>
      <c r="D4" s="227"/>
    </row>
    <row r="5" spans="1:4" ht="15.75">
      <c r="A5" s="229" t="s">
        <v>22</v>
      </c>
      <c r="B5" s="229"/>
      <c r="C5" s="229"/>
      <c r="D5" s="227"/>
    </row>
    <row r="6" spans="1:4" ht="16.5" thickBot="1">
      <c r="A6" s="227"/>
      <c r="B6" s="227"/>
      <c r="C6" s="227"/>
      <c r="D6" s="227"/>
    </row>
    <row r="7" spans="1:4" ht="16.5" thickBot="1">
      <c r="A7" s="230">
        <v>1</v>
      </c>
      <c r="B7" s="231" t="s">
        <v>23</v>
      </c>
      <c r="C7" s="232"/>
      <c r="D7" s="227"/>
    </row>
    <row r="8" spans="1:4" ht="16.5" thickBot="1">
      <c r="A8" s="230">
        <v>2</v>
      </c>
      <c r="B8" s="233" t="s">
        <v>24</v>
      </c>
      <c r="C8" s="234"/>
      <c r="D8" s="227"/>
    </row>
    <row r="9" spans="1:4" ht="16.5" thickBot="1">
      <c r="A9" s="230">
        <v>3</v>
      </c>
      <c r="B9" s="233" t="s">
        <v>25</v>
      </c>
      <c r="C9" s="234"/>
      <c r="D9" s="227"/>
    </row>
    <row r="10" spans="1:4" ht="16.5" thickBot="1">
      <c r="A10" s="230">
        <v>4</v>
      </c>
      <c r="B10" s="233" t="s">
        <v>26</v>
      </c>
      <c r="C10" s="234"/>
      <c r="D10" s="227"/>
    </row>
    <row r="11" spans="1:4" ht="16.5" thickBot="1">
      <c r="A11" s="230">
        <v>5</v>
      </c>
      <c r="B11" s="233" t="s">
        <v>27</v>
      </c>
      <c r="C11" s="234"/>
      <c r="D11" s="227"/>
    </row>
    <row r="12" spans="1:4" ht="15.75">
      <c r="A12" s="227"/>
      <c r="B12" s="227"/>
      <c r="C12" s="227"/>
      <c r="D12" s="227"/>
    </row>
    <row r="13" spans="1:4" ht="15.75">
      <c r="A13" s="229" t="s">
        <v>28</v>
      </c>
      <c r="B13" s="229"/>
      <c r="C13" s="229"/>
      <c r="D13" s="227"/>
    </row>
    <row r="14" spans="1:4" ht="16.5" thickBot="1">
      <c r="A14" s="227"/>
      <c r="B14" s="227"/>
      <c r="C14" s="227"/>
      <c r="D14" s="227"/>
    </row>
    <row r="15" spans="1:4" ht="16.5" thickBot="1">
      <c r="A15" s="230">
        <v>1</v>
      </c>
      <c r="B15" s="232" t="s">
        <v>29</v>
      </c>
      <c r="C15" s="232" t="s">
        <v>30</v>
      </c>
      <c r="D15" s="227"/>
    </row>
    <row r="16" spans="1:4" ht="16.5" thickBot="1">
      <c r="A16" s="235" t="s">
        <v>31</v>
      </c>
      <c r="B16" s="233" t="s">
        <v>32</v>
      </c>
      <c r="C16" s="234"/>
      <c r="D16" s="227"/>
    </row>
    <row r="17" spans="1:4" ht="16.5" thickBot="1">
      <c r="A17" s="235" t="s">
        <v>33</v>
      </c>
      <c r="B17" s="233" t="s">
        <v>34</v>
      </c>
      <c r="C17" s="234"/>
      <c r="D17" s="236"/>
    </row>
    <row r="18" spans="1:4" ht="16.5" thickBot="1">
      <c r="A18" s="235" t="s">
        <v>35</v>
      </c>
      <c r="B18" s="233" t="s">
        <v>36</v>
      </c>
      <c r="C18" s="234"/>
      <c r="D18" s="227"/>
    </row>
    <row r="19" spans="1:4" ht="16.5" thickBot="1">
      <c r="A19" s="235" t="s">
        <v>37</v>
      </c>
      <c r="B19" s="233" t="s">
        <v>38</v>
      </c>
      <c r="C19" s="234"/>
      <c r="D19" s="227"/>
    </row>
    <row r="20" spans="1:4" ht="16.5" thickBot="1">
      <c r="A20" s="235" t="s">
        <v>39</v>
      </c>
      <c r="B20" s="233" t="s">
        <v>40</v>
      </c>
      <c r="C20" s="234"/>
      <c r="D20" s="227"/>
    </row>
    <row r="21" spans="1:4" ht="16.5" thickBot="1">
      <c r="A21" s="235"/>
      <c r="B21" s="233"/>
      <c r="C21" s="234"/>
      <c r="D21" s="227"/>
    </row>
    <row r="22" spans="1:4" ht="16.5" thickBot="1">
      <c r="A22" s="235" t="s">
        <v>41</v>
      </c>
      <c r="B22" s="233" t="s">
        <v>42</v>
      </c>
      <c r="C22" s="234"/>
      <c r="D22" s="227"/>
    </row>
    <row r="23" spans="1:4" ht="16.5" thickBot="1">
      <c r="A23" s="237" t="s">
        <v>2</v>
      </c>
      <c r="B23" s="238"/>
      <c r="C23" s="234"/>
      <c r="D23" s="227"/>
    </row>
    <row r="24" spans="1:4" ht="15.75">
      <c r="A24" s="227"/>
      <c r="B24" s="227"/>
      <c r="C24" s="227"/>
      <c r="D24" s="227"/>
    </row>
    <row r="25" spans="1:4" ht="15.75">
      <c r="A25" s="227"/>
      <c r="B25" s="227"/>
      <c r="C25" s="227"/>
      <c r="D25" s="227"/>
    </row>
    <row r="26" spans="1:4" ht="15.75">
      <c r="A26" s="239" t="s">
        <v>43</v>
      </c>
      <c r="B26" s="239"/>
      <c r="C26" s="239"/>
      <c r="D26" s="227"/>
    </row>
    <row r="27" spans="1:4" ht="15.75">
      <c r="A27" s="240"/>
      <c r="B27" s="227"/>
      <c r="C27" s="227"/>
      <c r="D27" s="227"/>
    </row>
    <row r="28" spans="1:4" ht="15.75">
      <c r="A28" s="241" t="s">
        <v>44</v>
      </c>
      <c r="B28" s="241"/>
      <c r="C28" s="241"/>
      <c r="D28" s="227"/>
    </row>
    <row r="29" spans="1:4" ht="16.5" thickBot="1">
      <c r="A29" s="227"/>
      <c r="B29" s="227"/>
      <c r="C29" s="227"/>
      <c r="D29" s="227"/>
    </row>
    <row r="30" spans="1:4" ht="16.5" thickBot="1">
      <c r="A30" s="230" t="s">
        <v>45</v>
      </c>
      <c r="B30" s="232" t="s">
        <v>46</v>
      </c>
      <c r="C30" s="232" t="s">
        <v>30</v>
      </c>
      <c r="D30" s="227"/>
    </row>
    <row r="31" spans="1:4" ht="16.5" thickBot="1">
      <c r="A31" s="235" t="s">
        <v>31</v>
      </c>
      <c r="B31" s="233" t="s">
        <v>47</v>
      </c>
      <c r="C31" s="234"/>
      <c r="D31" s="227"/>
    </row>
    <row r="32" spans="1:4" ht="16.5" thickBot="1">
      <c r="A32" s="235" t="s">
        <v>33</v>
      </c>
      <c r="B32" s="233" t="s">
        <v>48</v>
      </c>
      <c r="C32" s="234"/>
      <c r="D32" s="227"/>
    </row>
    <row r="33" spans="1:4" ht="16.5" thickBot="1">
      <c r="A33" s="237" t="s">
        <v>2</v>
      </c>
      <c r="B33" s="238"/>
      <c r="C33" s="234"/>
      <c r="D33" s="227"/>
    </row>
    <row r="34" spans="1:4" ht="15.75">
      <c r="A34" s="227"/>
      <c r="B34" s="227"/>
      <c r="C34" s="227"/>
      <c r="D34" s="227"/>
    </row>
    <row r="35" spans="1:4" ht="15.75">
      <c r="A35" s="227"/>
      <c r="B35" s="227"/>
      <c r="C35" s="227"/>
      <c r="D35" s="227"/>
    </row>
    <row r="36" spans="1:4" ht="15.75">
      <c r="A36" s="242" t="s">
        <v>49</v>
      </c>
      <c r="B36" s="242"/>
      <c r="C36" s="242"/>
      <c r="D36" s="242"/>
    </row>
    <row r="37" spans="1:4" ht="16.5" thickBot="1">
      <c r="A37" s="227"/>
      <c r="B37" s="227"/>
      <c r="C37" s="227"/>
      <c r="D37" s="227"/>
    </row>
    <row r="38" spans="1:4" ht="16.5" thickBot="1">
      <c r="A38" s="230" t="s">
        <v>50</v>
      </c>
      <c r="B38" s="232" t="s">
        <v>51</v>
      </c>
      <c r="C38" s="232" t="s">
        <v>52</v>
      </c>
      <c r="D38" s="232" t="s">
        <v>30</v>
      </c>
    </row>
    <row r="39" spans="1:4" ht="16.5" thickBot="1">
      <c r="A39" s="235" t="s">
        <v>31</v>
      </c>
      <c r="B39" s="233" t="s">
        <v>53</v>
      </c>
      <c r="C39" s="243"/>
      <c r="D39" s="234"/>
    </row>
    <row r="40" spans="1:4" ht="16.5" thickBot="1">
      <c r="A40" s="235" t="s">
        <v>33</v>
      </c>
      <c r="B40" s="233" t="s">
        <v>54</v>
      </c>
      <c r="C40" s="243"/>
      <c r="D40" s="234"/>
    </row>
    <row r="41" spans="1:4" ht="16.5" thickBot="1">
      <c r="A41" s="235" t="s">
        <v>35</v>
      </c>
      <c r="B41" s="233" t="s">
        <v>55</v>
      </c>
      <c r="C41" s="244"/>
      <c r="D41" s="234"/>
    </row>
    <row r="42" spans="1:4" ht="16.5" thickBot="1">
      <c r="A42" s="235" t="s">
        <v>37</v>
      </c>
      <c r="B42" s="233" t="s">
        <v>56</v>
      </c>
      <c r="C42" s="243"/>
      <c r="D42" s="234"/>
    </row>
    <row r="43" spans="1:4" ht="16.5" thickBot="1">
      <c r="A43" s="235" t="s">
        <v>39</v>
      </c>
      <c r="B43" s="233" t="s">
        <v>57</v>
      </c>
      <c r="C43" s="243"/>
      <c r="D43" s="234"/>
    </row>
    <row r="44" spans="1:4" ht="16.5" thickBot="1">
      <c r="A44" s="235" t="s">
        <v>58</v>
      </c>
      <c r="B44" s="233" t="s">
        <v>59</v>
      </c>
      <c r="C44" s="243"/>
      <c r="D44" s="234"/>
    </row>
    <row r="45" spans="1:4" ht="16.5" thickBot="1">
      <c r="A45" s="235" t="s">
        <v>41</v>
      </c>
      <c r="B45" s="233" t="s">
        <v>60</v>
      </c>
      <c r="C45" s="243"/>
      <c r="D45" s="234"/>
    </row>
    <row r="46" spans="1:4" ht="16.5" thickBot="1">
      <c r="A46" s="235" t="s">
        <v>61</v>
      </c>
      <c r="B46" s="233" t="s">
        <v>62</v>
      </c>
      <c r="C46" s="243"/>
      <c r="D46" s="234"/>
    </row>
    <row r="47" spans="1:4" ht="16.5" thickBot="1">
      <c r="A47" s="237" t="s">
        <v>63</v>
      </c>
      <c r="B47" s="238"/>
      <c r="C47" s="234"/>
      <c r="D47" s="234"/>
    </row>
    <row r="48" spans="1:4" ht="15.75">
      <c r="A48" s="227"/>
      <c r="B48" s="227"/>
      <c r="C48" s="227"/>
      <c r="D48" s="227"/>
    </row>
    <row r="49" spans="1:4" ht="15.75">
      <c r="A49" s="227"/>
      <c r="B49" s="227"/>
      <c r="C49" s="227"/>
      <c r="D49" s="227"/>
    </row>
    <row r="50" spans="1:4" ht="15.75">
      <c r="A50" s="241" t="s">
        <v>64</v>
      </c>
      <c r="B50" s="241"/>
      <c r="C50" s="241"/>
      <c r="D50" s="227"/>
    </row>
    <row r="51" spans="1:4" ht="16.5" thickBot="1">
      <c r="A51" s="227"/>
      <c r="B51" s="227"/>
      <c r="C51" s="227"/>
      <c r="D51" s="227"/>
    </row>
    <row r="52" spans="1:4" ht="16.5" thickBot="1">
      <c r="A52" s="230" t="s">
        <v>65</v>
      </c>
      <c r="B52" s="232" t="s">
        <v>66</v>
      </c>
      <c r="C52" s="232" t="s">
        <v>30</v>
      </c>
      <c r="D52" s="227"/>
    </row>
    <row r="53" spans="1:4" ht="16.5" thickBot="1">
      <c r="A53" s="235" t="s">
        <v>31</v>
      </c>
      <c r="B53" s="233" t="s">
        <v>67</v>
      </c>
      <c r="C53" s="234"/>
      <c r="D53" s="227"/>
    </row>
    <row r="54" spans="1:4" ht="16.5" thickBot="1">
      <c r="A54" s="235" t="s">
        <v>33</v>
      </c>
      <c r="B54" s="233" t="s">
        <v>68</v>
      </c>
      <c r="C54" s="234"/>
      <c r="D54" s="227"/>
    </row>
    <row r="55" spans="1:4" ht="16.5" thickBot="1">
      <c r="A55" s="235" t="s">
        <v>35</v>
      </c>
      <c r="B55" s="233" t="s">
        <v>69</v>
      </c>
      <c r="C55" s="234"/>
      <c r="D55" s="227"/>
    </row>
    <row r="56" spans="1:4" ht="16.5" thickBot="1">
      <c r="A56" s="235" t="s">
        <v>37</v>
      </c>
      <c r="B56" s="233" t="s">
        <v>42</v>
      </c>
      <c r="C56" s="234"/>
      <c r="D56" s="227"/>
    </row>
    <row r="57" spans="1:4" ht="16.5" thickBot="1">
      <c r="A57" s="237" t="s">
        <v>2</v>
      </c>
      <c r="B57" s="238"/>
      <c r="C57" s="234"/>
      <c r="D57" s="227"/>
    </row>
    <row r="58" spans="1:4" ht="15.75">
      <c r="A58" s="227"/>
      <c r="B58" s="227"/>
      <c r="C58" s="227"/>
      <c r="D58" s="227"/>
    </row>
    <row r="59" spans="1:4" ht="15.75">
      <c r="A59" s="227"/>
      <c r="B59" s="227"/>
      <c r="C59" s="227"/>
      <c r="D59" s="227"/>
    </row>
    <row r="60" spans="1:4" ht="15.75">
      <c r="A60" s="241" t="s">
        <v>70</v>
      </c>
      <c r="B60" s="241"/>
      <c r="C60" s="241"/>
      <c r="D60" s="227"/>
    </row>
    <row r="61" spans="1:4" ht="16.5" thickBot="1">
      <c r="A61" s="227"/>
      <c r="B61" s="227"/>
      <c r="C61" s="227"/>
      <c r="D61" s="227"/>
    </row>
    <row r="62" spans="1:4" ht="16.5" thickBot="1">
      <c r="A62" s="230">
        <v>2</v>
      </c>
      <c r="B62" s="232" t="s">
        <v>71</v>
      </c>
      <c r="C62" s="232" t="s">
        <v>30</v>
      </c>
      <c r="D62" s="227"/>
    </row>
    <row r="63" spans="1:4" ht="16.5" thickBot="1">
      <c r="A63" s="235" t="s">
        <v>45</v>
      </c>
      <c r="B63" s="233" t="s">
        <v>46</v>
      </c>
      <c r="C63" s="234"/>
      <c r="D63" s="227"/>
    </row>
    <row r="64" spans="1:4" ht="16.5" thickBot="1">
      <c r="A64" s="235" t="s">
        <v>50</v>
      </c>
      <c r="B64" s="233" t="s">
        <v>51</v>
      </c>
      <c r="C64" s="234"/>
      <c r="D64" s="227"/>
    </row>
    <row r="65" spans="1:4" ht="16.5" thickBot="1">
      <c r="A65" s="235" t="s">
        <v>65</v>
      </c>
      <c r="B65" s="233" t="s">
        <v>66</v>
      </c>
      <c r="C65" s="234"/>
      <c r="D65" s="227"/>
    </row>
    <row r="66" spans="1:4" ht="16.5" thickBot="1">
      <c r="A66" s="237" t="s">
        <v>2</v>
      </c>
      <c r="B66" s="238"/>
      <c r="C66" s="234"/>
      <c r="D66" s="227"/>
    </row>
    <row r="67" spans="1:4" ht="15.75">
      <c r="A67" s="246"/>
      <c r="B67" s="227"/>
      <c r="C67" s="227"/>
      <c r="D67" s="227"/>
    </row>
    <row r="68" spans="1:4" ht="15.75">
      <c r="A68" s="227"/>
      <c r="B68" s="227"/>
      <c r="C68" s="227"/>
      <c r="D68" s="227"/>
    </row>
    <row r="69" spans="1:4" ht="15.75">
      <c r="A69" s="239" t="s">
        <v>72</v>
      </c>
      <c r="B69" s="239"/>
      <c r="C69" s="239"/>
      <c r="D69" s="227"/>
    </row>
    <row r="70" spans="1:4" ht="16.5" thickBot="1">
      <c r="A70" s="227"/>
      <c r="B70" s="227"/>
      <c r="C70" s="227"/>
      <c r="D70" s="227"/>
    </row>
    <row r="71" spans="1:4" ht="16.5" thickBot="1">
      <c r="A71" s="230">
        <v>3</v>
      </c>
      <c r="B71" s="232" t="s">
        <v>73</v>
      </c>
      <c r="C71" s="232" t="s">
        <v>30</v>
      </c>
      <c r="D71" s="227"/>
    </row>
    <row r="72" spans="1:4" ht="16.5" thickBot="1">
      <c r="A72" s="235" t="s">
        <v>31</v>
      </c>
      <c r="B72" s="247" t="s">
        <v>74</v>
      </c>
      <c r="C72" s="234"/>
      <c r="D72" s="248"/>
    </row>
    <row r="73" spans="1:4" ht="16.5" thickBot="1">
      <c r="A73" s="235" t="s">
        <v>33</v>
      </c>
      <c r="B73" s="247" t="s">
        <v>75</v>
      </c>
      <c r="C73" s="234"/>
      <c r="D73" s="248"/>
    </row>
    <row r="74" spans="1:4" ht="16.5" thickBot="1">
      <c r="A74" s="235" t="s">
        <v>35</v>
      </c>
      <c r="B74" s="247" t="s">
        <v>76</v>
      </c>
      <c r="C74" s="234"/>
      <c r="D74" s="248"/>
    </row>
    <row r="75" spans="1:4" ht="16.5" thickBot="1">
      <c r="A75" s="235" t="s">
        <v>37</v>
      </c>
      <c r="B75" s="247" t="s">
        <v>77</v>
      </c>
      <c r="C75" s="234"/>
      <c r="D75" s="248"/>
    </row>
    <row r="76" spans="1:4" ht="16.5" thickBot="1">
      <c r="A76" s="235" t="s">
        <v>39</v>
      </c>
      <c r="B76" s="247" t="s">
        <v>78</v>
      </c>
      <c r="C76" s="234"/>
      <c r="D76" s="249"/>
    </row>
    <row r="77" spans="1:4" ht="16.5" thickBot="1">
      <c r="A77" s="235" t="s">
        <v>58</v>
      </c>
      <c r="B77" s="247" t="s">
        <v>79</v>
      </c>
      <c r="C77" s="234"/>
      <c r="D77" s="248"/>
    </row>
    <row r="78" spans="1:4" ht="16.5" thickBot="1">
      <c r="A78" s="237" t="s">
        <v>2</v>
      </c>
      <c r="B78" s="238"/>
      <c r="C78" s="234"/>
      <c r="D78" s="227"/>
    </row>
    <row r="79" spans="1:4" ht="15.75">
      <c r="A79" s="227"/>
      <c r="B79" s="227"/>
      <c r="C79" s="227"/>
      <c r="D79" s="227"/>
    </row>
    <row r="80" spans="1:4" ht="15.75">
      <c r="A80" s="227"/>
      <c r="B80" s="227"/>
      <c r="C80" s="227"/>
      <c r="D80" s="227"/>
    </row>
    <row r="81" spans="1:4" ht="15.75">
      <c r="A81" s="239" t="s">
        <v>80</v>
      </c>
      <c r="B81" s="239"/>
      <c r="C81" s="239"/>
      <c r="D81" s="227"/>
    </row>
    <row r="82" spans="1:4" ht="15.75">
      <c r="A82" s="227"/>
      <c r="B82" s="227"/>
      <c r="C82" s="227"/>
      <c r="D82" s="227"/>
    </row>
    <row r="83" spans="1:4" ht="15.75">
      <c r="A83" s="227"/>
      <c r="B83" s="227"/>
      <c r="C83" s="227"/>
      <c r="D83" s="227"/>
    </row>
    <row r="84" spans="1:4" ht="15.75">
      <c r="A84" s="241" t="s">
        <v>81</v>
      </c>
      <c r="B84" s="241"/>
      <c r="C84" s="241"/>
      <c r="D84" s="227"/>
    </row>
    <row r="85" spans="1:4" ht="16.5" thickBot="1">
      <c r="A85" s="240"/>
      <c r="B85" s="227"/>
      <c r="C85" s="227"/>
      <c r="D85" s="227"/>
    </row>
    <row r="86" spans="1:4" ht="16.5" thickBot="1">
      <c r="A86" s="230" t="s">
        <v>82</v>
      </c>
      <c r="B86" s="232" t="s">
        <v>83</v>
      </c>
      <c r="C86" s="232" t="s">
        <v>30</v>
      </c>
      <c r="D86" s="227"/>
    </row>
    <row r="87" spans="1:4" ht="16.5" thickBot="1">
      <c r="A87" s="235" t="s">
        <v>31</v>
      </c>
      <c r="B87" s="233" t="s">
        <v>84</v>
      </c>
      <c r="C87" s="234"/>
      <c r="D87" s="248"/>
    </row>
    <row r="88" spans="1:4" ht="16.5" thickBot="1">
      <c r="A88" s="235" t="s">
        <v>33</v>
      </c>
      <c r="B88" s="233" t="s">
        <v>83</v>
      </c>
      <c r="C88" s="234"/>
      <c r="D88" s="248"/>
    </row>
    <row r="89" spans="1:4" ht="16.5" thickBot="1">
      <c r="A89" s="235" t="s">
        <v>35</v>
      </c>
      <c r="B89" s="233" t="s">
        <v>85</v>
      </c>
      <c r="C89" s="234"/>
      <c r="D89" s="248"/>
    </row>
    <row r="90" spans="1:4" ht="16.5" thickBot="1">
      <c r="A90" s="235" t="s">
        <v>37</v>
      </c>
      <c r="B90" s="233" t="s">
        <v>86</v>
      </c>
      <c r="C90" s="234"/>
      <c r="D90" s="248"/>
    </row>
    <row r="91" spans="1:4" ht="16.5" thickBot="1">
      <c r="A91" s="235" t="s">
        <v>39</v>
      </c>
      <c r="B91" s="233" t="s">
        <v>87</v>
      </c>
      <c r="C91" s="234"/>
      <c r="D91" s="249"/>
    </row>
    <row r="92" spans="1:4" ht="16.5" thickBot="1">
      <c r="A92" s="235" t="s">
        <v>58</v>
      </c>
      <c r="B92" s="233" t="s">
        <v>42</v>
      </c>
      <c r="C92" s="234"/>
      <c r="D92" s="227"/>
    </row>
    <row r="93" spans="1:4" ht="16.5" thickBot="1">
      <c r="A93" s="237" t="s">
        <v>63</v>
      </c>
      <c r="B93" s="238"/>
      <c r="C93" s="234"/>
      <c r="D93" s="227"/>
    </row>
    <row r="94" spans="1:4" ht="15.75">
      <c r="A94" s="227"/>
      <c r="B94" s="227"/>
      <c r="C94" s="227"/>
      <c r="D94" s="227"/>
    </row>
    <row r="95" spans="1:4" ht="15.75">
      <c r="A95" s="227"/>
      <c r="B95" s="227"/>
      <c r="C95" s="227"/>
      <c r="D95" s="227"/>
    </row>
    <row r="96" spans="1:4" ht="15.75">
      <c r="A96" s="241" t="s">
        <v>88</v>
      </c>
      <c r="B96" s="241"/>
      <c r="C96" s="241"/>
      <c r="D96" s="227"/>
    </row>
    <row r="97" spans="1:4" ht="16.5" thickBot="1">
      <c r="A97" s="240"/>
      <c r="B97" s="227"/>
      <c r="C97" s="227"/>
      <c r="D97" s="227"/>
    </row>
    <row r="98" spans="1:4" ht="16.5" thickBot="1">
      <c r="A98" s="230" t="s">
        <v>89</v>
      </c>
      <c r="B98" s="232" t="s">
        <v>90</v>
      </c>
      <c r="C98" s="232" t="s">
        <v>30</v>
      </c>
      <c r="D98" s="227"/>
    </row>
    <row r="99" spans="1:4" ht="16.5" thickBot="1">
      <c r="A99" s="235" t="s">
        <v>31</v>
      </c>
      <c r="B99" s="233" t="s">
        <v>91</v>
      </c>
      <c r="C99" s="234"/>
      <c r="D99" s="227"/>
    </row>
    <row r="100" spans="1:4" ht="16.5" thickBot="1">
      <c r="A100" s="237" t="s">
        <v>2</v>
      </c>
      <c r="B100" s="238"/>
      <c r="C100" s="234"/>
      <c r="D100" s="227"/>
    </row>
    <row r="101" spans="1:4" ht="15.75">
      <c r="A101" s="227"/>
      <c r="B101" s="227"/>
      <c r="C101" s="227"/>
      <c r="D101" s="227"/>
    </row>
    <row r="102" spans="1:4" ht="15.75">
      <c r="A102" s="227"/>
      <c r="B102" s="227"/>
      <c r="C102" s="227"/>
      <c r="D102" s="227"/>
    </row>
    <row r="103" spans="1:4" ht="15.75">
      <c r="A103" s="241" t="s">
        <v>92</v>
      </c>
      <c r="B103" s="241"/>
      <c r="C103" s="241"/>
      <c r="D103" s="227"/>
    </row>
    <row r="104" spans="1:4" ht="16.5" thickBot="1">
      <c r="A104" s="240"/>
      <c r="B104" s="227"/>
      <c r="C104" s="227"/>
      <c r="D104" s="227"/>
    </row>
    <row r="105" spans="1:4" ht="16.5" thickBot="1">
      <c r="A105" s="230">
        <v>4</v>
      </c>
      <c r="B105" s="232" t="s">
        <v>93</v>
      </c>
      <c r="C105" s="232" t="s">
        <v>30</v>
      </c>
      <c r="D105" s="227"/>
    </row>
    <row r="106" spans="1:4" ht="16.5" thickBot="1">
      <c r="A106" s="235" t="s">
        <v>82</v>
      </c>
      <c r="B106" s="233" t="s">
        <v>83</v>
      </c>
      <c r="C106" s="234"/>
      <c r="D106" s="227"/>
    </row>
    <row r="107" spans="1:4" ht="16.5" thickBot="1">
      <c r="A107" s="235" t="s">
        <v>89</v>
      </c>
      <c r="B107" s="233" t="s">
        <v>90</v>
      </c>
      <c r="C107" s="234"/>
      <c r="D107" s="227"/>
    </row>
    <row r="108" spans="1:4" ht="16.5" thickBot="1">
      <c r="A108" s="237" t="s">
        <v>2</v>
      </c>
      <c r="B108" s="238"/>
      <c r="C108" s="234"/>
      <c r="D108" s="227"/>
    </row>
    <row r="109" spans="1:4" ht="15.75">
      <c r="A109" s="227"/>
      <c r="B109" s="227"/>
      <c r="C109" s="227"/>
      <c r="D109" s="227"/>
    </row>
    <row r="110" spans="1:4" ht="15.75">
      <c r="A110" s="227"/>
      <c r="B110" s="227"/>
      <c r="C110" s="227"/>
      <c r="D110" s="227"/>
    </row>
    <row r="111" spans="1:4" ht="15.75">
      <c r="A111" s="239" t="s">
        <v>94</v>
      </c>
      <c r="B111" s="239"/>
      <c r="C111" s="239"/>
      <c r="D111" s="227"/>
    </row>
    <row r="112" spans="1:4" ht="16.5" thickBot="1">
      <c r="A112" s="227"/>
      <c r="B112" s="227"/>
      <c r="C112" s="227"/>
      <c r="D112" s="227"/>
    </row>
    <row r="113" spans="1:4" ht="16.5" thickBot="1">
      <c r="A113" s="230">
        <v>5</v>
      </c>
      <c r="B113" s="250" t="s">
        <v>95</v>
      </c>
      <c r="C113" s="232" t="s">
        <v>30</v>
      </c>
      <c r="D113" s="227"/>
    </row>
    <row r="114" spans="1:4" ht="16.5" thickBot="1">
      <c r="A114" s="235" t="s">
        <v>31</v>
      </c>
      <c r="B114" s="233" t="s">
        <v>96</v>
      </c>
      <c r="C114" s="234"/>
      <c r="D114" s="227"/>
    </row>
    <row r="115" spans="1:4" ht="16.5" thickBot="1">
      <c r="A115" s="235" t="s">
        <v>33</v>
      </c>
      <c r="B115" s="233" t="s">
        <v>97</v>
      </c>
      <c r="C115" s="234"/>
      <c r="D115" s="227"/>
    </row>
    <row r="116" spans="1:4" ht="16.5" thickBot="1">
      <c r="A116" s="235" t="s">
        <v>35</v>
      </c>
      <c r="B116" s="233" t="s">
        <v>98</v>
      </c>
      <c r="C116" s="234"/>
      <c r="D116" s="227"/>
    </row>
    <row r="117" spans="1:4" ht="16.5" thickBot="1">
      <c r="A117" s="235" t="s">
        <v>37</v>
      </c>
      <c r="B117" s="233" t="s">
        <v>42</v>
      </c>
      <c r="C117" s="234"/>
      <c r="D117" s="227"/>
    </row>
    <row r="118" spans="1:4" ht="16.5" thickBot="1">
      <c r="A118" s="237" t="s">
        <v>63</v>
      </c>
      <c r="B118" s="238"/>
      <c r="C118" s="234"/>
      <c r="D118" s="227"/>
    </row>
    <row r="119" spans="1:4" ht="15.75">
      <c r="A119" s="227"/>
      <c r="B119" s="227"/>
      <c r="C119" s="227"/>
      <c r="D119" s="227"/>
    </row>
    <row r="120" spans="1:4" ht="15.75">
      <c r="A120" s="227"/>
      <c r="B120" s="227"/>
      <c r="C120" s="227"/>
      <c r="D120" s="227"/>
    </row>
    <row r="121" spans="1:4" ht="15.75">
      <c r="A121" s="239" t="s">
        <v>99</v>
      </c>
      <c r="B121" s="239"/>
      <c r="C121" s="239"/>
      <c r="D121" s="227"/>
    </row>
    <row r="122" spans="1:4" ht="16.5" thickBot="1">
      <c r="A122" s="227"/>
      <c r="B122" s="227"/>
      <c r="C122" s="227"/>
      <c r="D122" s="227"/>
    </row>
    <row r="123" spans="1:4" ht="16.5" thickBot="1">
      <c r="A123" s="230">
        <v>6</v>
      </c>
      <c r="B123" s="250" t="s">
        <v>100</v>
      </c>
      <c r="C123" s="232" t="s">
        <v>52</v>
      </c>
      <c r="D123" s="232" t="s">
        <v>30</v>
      </c>
    </row>
    <row r="124" spans="1:4" ht="16.5" thickBot="1">
      <c r="A124" s="235" t="s">
        <v>31</v>
      </c>
      <c r="B124" s="233" t="s">
        <v>101</v>
      </c>
      <c r="C124" s="234"/>
      <c r="D124" s="234"/>
    </row>
    <row r="125" spans="1:4" ht="16.5" thickBot="1">
      <c r="A125" s="235" t="s">
        <v>33</v>
      </c>
      <c r="B125" s="233" t="s">
        <v>102</v>
      </c>
      <c r="C125" s="234"/>
      <c r="D125" s="234"/>
    </row>
    <row r="126" spans="1:4" ht="16.5" thickBot="1">
      <c r="A126" s="235" t="s">
        <v>35</v>
      </c>
      <c r="B126" s="233" t="s">
        <v>103</v>
      </c>
      <c r="C126" s="234"/>
      <c r="D126" s="234"/>
    </row>
    <row r="127" spans="1:4" ht="16.5" thickBot="1">
      <c r="A127" s="235"/>
      <c r="B127" s="233" t="s">
        <v>104</v>
      </c>
      <c r="C127" s="234"/>
      <c r="D127" s="234"/>
    </row>
    <row r="128" spans="1:4" ht="16.5" thickBot="1">
      <c r="A128" s="235"/>
      <c r="B128" s="233" t="s">
        <v>105</v>
      </c>
      <c r="C128" s="234"/>
      <c r="D128" s="234"/>
    </row>
    <row r="129" spans="1:4" ht="16.5" thickBot="1">
      <c r="A129" s="235"/>
      <c r="B129" s="233" t="s">
        <v>106</v>
      </c>
      <c r="C129" s="234"/>
      <c r="D129" s="234"/>
    </row>
    <row r="130" spans="1:4" ht="16.5" thickBot="1">
      <c r="A130" s="237" t="s">
        <v>63</v>
      </c>
      <c r="B130" s="238"/>
      <c r="C130" s="234"/>
      <c r="D130" s="234"/>
    </row>
    <row r="131" spans="1:4" ht="15.75">
      <c r="A131" s="227"/>
      <c r="B131" s="227"/>
      <c r="C131" s="227"/>
      <c r="D131" s="227"/>
    </row>
    <row r="132" spans="1:4" ht="15.75">
      <c r="A132" s="227"/>
      <c r="B132" s="227"/>
      <c r="C132" s="227"/>
      <c r="D132" s="227"/>
    </row>
    <row r="133" spans="1:4" ht="15.75">
      <c r="A133" s="239" t="s">
        <v>107</v>
      </c>
      <c r="B133" s="239"/>
      <c r="C133" s="239"/>
      <c r="D133" s="227"/>
    </row>
    <row r="134" spans="1:4" ht="16.5" thickBot="1">
      <c r="A134" s="227"/>
      <c r="B134" s="227"/>
      <c r="C134" s="227"/>
      <c r="D134" s="227"/>
    </row>
    <row r="135" spans="1:4" ht="16.5" thickBot="1">
      <c r="A135" s="230"/>
      <c r="B135" s="232" t="s">
        <v>108</v>
      </c>
      <c r="C135" s="232" t="s">
        <v>30</v>
      </c>
      <c r="D135" s="227"/>
    </row>
    <row r="136" spans="1:4" ht="16.5" thickBot="1">
      <c r="A136" s="251" t="s">
        <v>31</v>
      </c>
      <c r="B136" s="233" t="s">
        <v>28</v>
      </c>
      <c r="C136" s="233"/>
      <c r="D136" s="227"/>
    </row>
    <row r="137" spans="1:4" ht="16.5" thickBot="1">
      <c r="A137" s="251" t="s">
        <v>33</v>
      </c>
      <c r="B137" s="233" t="s">
        <v>43</v>
      </c>
      <c r="C137" s="233"/>
      <c r="D137" s="227"/>
    </row>
    <row r="138" spans="1:4" ht="16.5" thickBot="1">
      <c r="A138" s="251" t="s">
        <v>35</v>
      </c>
      <c r="B138" s="233" t="s">
        <v>72</v>
      </c>
      <c r="C138" s="233"/>
      <c r="D138" s="227"/>
    </row>
    <row r="139" spans="1:4" ht="16.5" thickBot="1">
      <c r="A139" s="251" t="s">
        <v>37</v>
      </c>
      <c r="B139" s="233" t="s">
        <v>80</v>
      </c>
      <c r="C139" s="233"/>
      <c r="D139" s="227"/>
    </row>
    <row r="140" spans="1:4" ht="16.5" thickBot="1">
      <c r="A140" s="251" t="s">
        <v>39</v>
      </c>
      <c r="B140" s="233" t="s">
        <v>94</v>
      </c>
      <c r="C140" s="233"/>
      <c r="D140" s="227"/>
    </row>
    <row r="141" spans="1:4" ht="16.5" thickBot="1">
      <c r="A141" s="237" t="s">
        <v>109</v>
      </c>
      <c r="B141" s="238"/>
      <c r="C141" s="233"/>
      <c r="D141" s="227"/>
    </row>
    <row r="142" spans="1:4" ht="16.5" thickBot="1">
      <c r="A142" s="251" t="s">
        <v>58</v>
      </c>
      <c r="B142" s="233" t="s">
        <v>110</v>
      </c>
      <c r="C142" s="233"/>
      <c r="D142" s="227"/>
    </row>
    <row r="143" spans="1:4" ht="16.5" thickBot="1">
      <c r="A143" s="237" t="s">
        <v>111</v>
      </c>
      <c r="B143" s="238"/>
      <c r="C143" s="233"/>
      <c r="D143" s="227"/>
    </row>
  </sheetData>
  <mergeCells count="30">
    <mergeCell ref="A118:B118"/>
    <mergeCell ref="A121:C121"/>
    <mergeCell ref="A130:B130"/>
    <mergeCell ref="A133:C133"/>
    <mergeCell ref="A141:B141"/>
    <mergeCell ref="A143:B143"/>
    <mergeCell ref="A93:B93"/>
    <mergeCell ref="A96:C96"/>
    <mergeCell ref="A100:B100"/>
    <mergeCell ref="A103:C103"/>
    <mergeCell ref="A108:B108"/>
    <mergeCell ref="A111:C111"/>
    <mergeCell ref="A60:C60"/>
    <mergeCell ref="A66:B66"/>
    <mergeCell ref="A69:C69"/>
    <mergeCell ref="A78:B78"/>
    <mergeCell ref="A81:C81"/>
    <mergeCell ref="A84:C84"/>
    <mergeCell ref="A28:C28"/>
    <mergeCell ref="A33:B33"/>
    <mergeCell ref="A36:D36"/>
    <mergeCell ref="A47:B47"/>
    <mergeCell ref="A50:C50"/>
    <mergeCell ref="A57:B57"/>
    <mergeCell ref="A2:D2"/>
    <mergeCell ref="A3:D3"/>
    <mergeCell ref="A5:C5"/>
    <mergeCell ref="A13:C13"/>
    <mergeCell ref="A23:B23"/>
    <mergeCell ref="A26:C26"/>
  </mergeCells>
  <pageMargins left="0.511811024" right="0.511811024" top="0.78740157499999996" bottom="0.78740157499999996" header="0.31496062000000002" footer="0.3149606200000000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3"/>
  <sheetViews>
    <sheetView topLeftCell="A139" workbookViewId="0">
      <selection activeCell="I19" sqref="I19"/>
    </sheetView>
  </sheetViews>
  <sheetFormatPr defaultRowHeight="15"/>
  <cols>
    <col min="1" max="1" width="9.140625" style="252"/>
    <col min="2" max="2" width="72.140625" style="252" customWidth="1"/>
    <col min="3" max="3" width="18" style="252" customWidth="1"/>
    <col min="4" max="4" width="14.28515625" style="252" customWidth="1"/>
    <col min="5" max="16384" width="9.140625" style="252"/>
  </cols>
  <sheetData>
    <row r="2" spans="1:4" ht="23.25">
      <c r="A2" s="226" t="s">
        <v>20</v>
      </c>
      <c r="B2" s="226"/>
      <c r="C2" s="226"/>
      <c r="D2" s="226"/>
    </row>
    <row r="3" spans="1:4" ht="23.25">
      <c r="A3" s="226" t="s">
        <v>21</v>
      </c>
      <c r="B3" s="226"/>
      <c r="C3" s="226"/>
      <c r="D3" s="226"/>
    </row>
    <row r="4" spans="1:4" ht="15.75">
      <c r="A4" s="227"/>
      <c r="B4" s="228" t="s">
        <v>7</v>
      </c>
      <c r="C4" s="227"/>
      <c r="D4" s="227"/>
    </row>
    <row r="5" spans="1:4" ht="15.75">
      <c r="A5" s="229" t="s">
        <v>22</v>
      </c>
      <c r="B5" s="229"/>
      <c r="C5" s="229"/>
      <c r="D5" s="227"/>
    </row>
    <row r="6" spans="1:4" ht="16.5" thickBot="1">
      <c r="A6" s="227"/>
      <c r="B6" s="227"/>
      <c r="C6" s="227"/>
      <c r="D6" s="227"/>
    </row>
    <row r="7" spans="1:4" ht="16.5" thickBot="1">
      <c r="A7" s="230">
        <v>1</v>
      </c>
      <c r="B7" s="231" t="s">
        <v>23</v>
      </c>
      <c r="C7" s="232"/>
      <c r="D7" s="227"/>
    </row>
    <row r="8" spans="1:4" ht="16.5" thickBot="1">
      <c r="A8" s="230">
        <v>2</v>
      </c>
      <c r="B8" s="233" t="s">
        <v>24</v>
      </c>
      <c r="C8" s="234"/>
      <c r="D8" s="227"/>
    </row>
    <row r="9" spans="1:4" ht="16.5" thickBot="1">
      <c r="A9" s="230">
        <v>3</v>
      </c>
      <c r="B9" s="233" t="s">
        <v>25</v>
      </c>
      <c r="C9" s="234"/>
      <c r="D9" s="227"/>
    </row>
    <row r="10" spans="1:4" ht="16.5" thickBot="1">
      <c r="A10" s="230">
        <v>4</v>
      </c>
      <c r="B10" s="233" t="s">
        <v>26</v>
      </c>
      <c r="C10" s="234"/>
      <c r="D10" s="227"/>
    </row>
    <row r="11" spans="1:4" ht="16.5" thickBot="1">
      <c r="A11" s="230">
        <v>5</v>
      </c>
      <c r="B11" s="233" t="s">
        <v>27</v>
      </c>
      <c r="C11" s="234"/>
      <c r="D11" s="227"/>
    </row>
    <row r="12" spans="1:4" ht="15.75">
      <c r="A12" s="227"/>
      <c r="B12" s="227"/>
      <c r="C12" s="227"/>
      <c r="D12" s="227"/>
    </row>
    <row r="13" spans="1:4" ht="15.75">
      <c r="A13" s="229" t="s">
        <v>28</v>
      </c>
      <c r="B13" s="229"/>
      <c r="C13" s="229"/>
      <c r="D13" s="227"/>
    </row>
    <row r="14" spans="1:4" ht="16.5" thickBot="1">
      <c r="A14" s="227"/>
      <c r="B14" s="227"/>
      <c r="C14" s="227"/>
      <c r="D14" s="227"/>
    </row>
    <row r="15" spans="1:4" ht="16.5" thickBot="1">
      <c r="A15" s="230">
        <v>1</v>
      </c>
      <c r="B15" s="232" t="s">
        <v>29</v>
      </c>
      <c r="C15" s="232" t="s">
        <v>30</v>
      </c>
      <c r="D15" s="227"/>
    </row>
    <row r="16" spans="1:4" ht="16.5" thickBot="1">
      <c r="A16" s="235" t="s">
        <v>31</v>
      </c>
      <c r="B16" s="233" t="s">
        <v>32</v>
      </c>
      <c r="C16" s="234"/>
      <c r="D16" s="227"/>
    </row>
    <row r="17" spans="1:4" ht="16.5" thickBot="1">
      <c r="A17" s="235" t="s">
        <v>33</v>
      </c>
      <c r="B17" s="233" t="s">
        <v>34</v>
      </c>
      <c r="C17" s="234"/>
      <c r="D17" s="236"/>
    </row>
    <row r="18" spans="1:4" ht="16.5" thickBot="1">
      <c r="A18" s="235" t="s">
        <v>35</v>
      </c>
      <c r="B18" s="233" t="s">
        <v>36</v>
      </c>
      <c r="C18" s="234"/>
      <c r="D18" s="227"/>
    </row>
    <row r="19" spans="1:4" ht="16.5" thickBot="1">
      <c r="A19" s="235" t="s">
        <v>37</v>
      </c>
      <c r="B19" s="233" t="s">
        <v>38</v>
      </c>
      <c r="C19" s="234"/>
      <c r="D19" s="227"/>
    </row>
    <row r="20" spans="1:4" ht="16.5" thickBot="1">
      <c r="A20" s="235" t="s">
        <v>39</v>
      </c>
      <c r="B20" s="233" t="s">
        <v>40</v>
      </c>
      <c r="C20" s="234"/>
      <c r="D20" s="227"/>
    </row>
    <row r="21" spans="1:4" ht="16.5" thickBot="1">
      <c r="A21" s="235"/>
      <c r="B21" s="233"/>
      <c r="C21" s="234"/>
      <c r="D21" s="227"/>
    </row>
    <row r="22" spans="1:4" ht="16.5" thickBot="1">
      <c r="A22" s="235" t="s">
        <v>41</v>
      </c>
      <c r="B22" s="233" t="s">
        <v>42</v>
      </c>
      <c r="C22" s="234"/>
      <c r="D22" s="227"/>
    </row>
    <row r="23" spans="1:4" ht="16.5" thickBot="1">
      <c r="A23" s="237" t="s">
        <v>2</v>
      </c>
      <c r="B23" s="238"/>
      <c r="C23" s="234"/>
      <c r="D23" s="227"/>
    </row>
    <row r="24" spans="1:4" ht="15.75">
      <c r="A24" s="227"/>
      <c r="B24" s="227"/>
      <c r="C24" s="227"/>
      <c r="D24" s="227"/>
    </row>
    <row r="25" spans="1:4" ht="15.75">
      <c r="A25" s="227"/>
      <c r="B25" s="227"/>
      <c r="C25" s="227"/>
      <c r="D25" s="227"/>
    </row>
    <row r="26" spans="1:4" ht="15.75">
      <c r="A26" s="239" t="s">
        <v>43</v>
      </c>
      <c r="B26" s="239"/>
      <c r="C26" s="239"/>
      <c r="D26" s="227"/>
    </row>
    <row r="27" spans="1:4" ht="15.75">
      <c r="A27" s="240"/>
      <c r="B27" s="227"/>
      <c r="C27" s="227"/>
      <c r="D27" s="227"/>
    </row>
    <row r="28" spans="1:4" ht="15.75">
      <c r="A28" s="241" t="s">
        <v>44</v>
      </c>
      <c r="B28" s="241"/>
      <c r="C28" s="241"/>
      <c r="D28" s="227"/>
    </row>
    <row r="29" spans="1:4" ht="16.5" thickBot="1">
      <c r="A29" s="227"/>
      <c r="B29" s="227"/>
      <c r="C29" s="227"/>
      <c r="D29" s="227"/>
    </row>
    <row r="30" spans="1:4" ht="16.5" thickBot="1">
      <c r="A30" s="230" t="s">
        <v>45</v>
      </c>
      <c r="B30" s="232" t="s">
        <v>46</v>
      </c>
      <c r="C30" s="232" t="s">
        <v>30</v>
      </c>
      <c r="D30" s="227"/>
    </row>
    <row r="31" spans="1:4" ht="16.5" thickBot="1">
      <c r="A31" s="235" t="s">
        <v>31</v>
      </c>
      <c r="B31" s="233" t="s">
        <v>47</v>
      </c>
      <c r="C31" s="234"/>
      <c r="D31" s="227"/>
    </row>
    <row r="32" spans="1:4" ht="16.5" thickBot="1">
      <c r="A32" s="235" t="s">
        <v>33</v>
      </c>
      <c r="B32" s="233" t="s">
        <v>48</v>
      </c>
      <c r="C32" s="234"/>
      <c r="D32" s="227"/>
    </row>
    <row r="33" spans="1:4" ht="16.5" thickBot="1">
      <c r="A33" s="237" t="s">
        <v>2</v>
      </c>
      <c r="B33" s="238"/>
      <c r="C33" s="234"/>
      <c r="D33" s="227"/>
    </row>
    <row r="34" spans="1:4" ht="15.75">
      <c r="A34" s="227"/>
      <c r="B34" s="227"/>
      <c r="C34" s="227"/>
      <c r="D34" s="227"/>
    </row>
    <row r="35" spans="1:4" ht="15.75">
      <c r="A35" s="227"/>
      <c r="B35" s="227"/>
      <c r="C35" s="227"/>
      <c r="D35" s="227"/>
    </row>
    <row r="36" spans="1:4" ht="15.75">
      <c r="A36" s="242" t="s">
        <v>49</v>
      </c>
      <c r="B36" s="242"/>
      <c r="C36" s="242"/>
      <c r="D36" s="242"/>
    </row>
    <row r="37" spans="1:4" ht="16.5" thickBot="1">
      <c r="A37" s="227"/>
      <c r="B37" s="227"/>
      <c r="C37" s="227"/>
      <c r="D37" s="227"/>
    </row>
    <row r="38" spans="1:4" ht="16.5" thickBot="1">
      <c r="A38" s="230" t="s">
        <v>50</v>
      </c>
      <c r="B38" s="232" t="s">
        <v>51</v>
      </c>
      <c r="C38" s="232" t="s">
        <v>52</v>
      </c>
      <c r="D38" s="232" t="s">
        <v>30</v>
      </c>
    </row>
    <row r="39" spans="1:4" ht="16.5" thickBot="1">
      <c r="A39" s="235" t="s">
        <v>31</v>
      </c>
      <c r="B39" s="233" t="s">
        <v>53</v>
      </c>
      <c r="C39" s="243"/>
      <c r="D39" s="234"/>
    </row>
    <row r="40" spans="1:4" ht="16.5" thickBot="1">
      <c r="A40" s="235" t="s">
        <v>33</v>
      </c>
      <c r="B40" s="233" t="s">
        <v>54</v>
      </c>
      <c r="C40" s="243"/>
      <c r="D40" s="234"/>
    </row>
    <row r="41" spans="1:4" ht="16.5" thickBot="1">
      <c r="A41" s="235" t="s">
        <v>35</v>
      </c>
      <c r="B41" s="233" t="s">
        <v>55</v>
      </c>
      <c r="C41" s="244"/>
      <c r="D41" s="234"/>
    </row>
    <row r="42" spans="1:4" ht="16.5" thickBot="1">
      <c r="A42" s="235" t="s">
        <v>37</v>
      </c>
      <c r="B42" s="233" t="s">
        <v>56</v>
      </c>
      <c r="C42" s="243"/>
      <c r="D42" s="234"/>
    </row>
    <row r="43" spans="1:4" ht="16.5" thickBot="1">
      <c r="A43" s="235" t="s">
        <v>39</v>
      </c>
      <c r="B43" s="233" t="s">
        <v>57</v>
      </c>
      <c r="C43" s="243"/>
      <c r="D43" s="234"/>
    </row>
    <row r="44" spans="1:4" ht="16.5" thickBot="1">
      <c r="A44" s="235" t="s">
        <v>58</v>
      </c>
      <c r="B44" s="233" t="s">
        <v>59</v>
      </c>
      <c r="C44" s="243"/>
      <c r="D44" s="234"/>
    </row>
    <row r="45" spans="1:4" ht="16.5" thickBot="1">
      <c r="A45" s="235" t="s">
        <v>41</v>
      </c>
      <c r="B45" s="233" t="s">
        <v>60</v>
      </c>
      <c r="C45" s="243"/>
      <c r="D45" s="234"/>
    </row>
    <row r="46" spans="1:4" ht="16.5" thickBot="1">
      <c r="A46" s="235" t="s">
        <v>61</v>
      </c>
      <c r="B46" s="233" t="s">
        <v>62</v>
      </c>
      <c r="C46" s="243"/>
      <c r="D46" s="234"/>
    </row>
    <row r="47" spans="1:4" ht="16.5" thickBot="1">
      <c r="A47" s="237" t="s">
        <v>63</v>
      </c>
      <c r="B47" s="238"/>
      <c r="C47" s="234"/>
      <c r="D47" s="234"/>
    </row>
    <row r="48" spans="1:4" ht="15.75">
      <c r="A48" s="227"/>
      <c r="B48" s="227"/>
      <c r="C48" s="227"/>
      <c r="D48" s="227"/>
    </row>
    <row r="49" spans="1:4" ht="15.75">
      <c r="A49" s="227"/>
      <c r="B49" s="227"/>
      <c r="C49" s="227"/>
      <c r="D49" s="227"/>
    </row>
    <row r="50" spans="1:4" ht="15.75">
      <c r="A50" s="241" t="s">
        <v>64</v>
      </c>
      <c r="B50" s="241"/>
      <c r="C50" s="241"/>
      <c r="D50" s="227"/>
    </row>
    <row r="51" spans="1:4" ht="16.5" thickBot="1">
      <c r="A51" s="227"/>
      <c r="B51" s="227"/>
      <c r="C51" s="227"/>
      <c r="D51" s="227"/>
    </row>
    <row r="52" spans="1:4" ht="16.5" thickBot="1">
      <c r="A52" s="230" t="s">
        <v>65</v>
      </c>
      <c r="B52" s="232" t="s">
        <v>66</v>
      </c>
      <c r="C52" s="232" t="s">
        <v>30</v>
      </c>
      <c r="D52" s="227"/>
    </row>
    <row r="53" spans="1:4" ht="16.5" thickBot="1">
      <c r="A53" s="235" t="s">
        <v>31</v>
      </c>
      <c r="B53" s="233" t="s">
        <v>67</v>
      </c>
      <c r="C53" s="234"/>
      <c r="D53" s="227"/>
    </row>
    <row r="54" spans="1:4" ht="16.5" thickBot="1">
      <c r="A54" s="235" t="s">
        <v>33</v>
      </c>
      <c r="B54" s="233" t="s">
        <v>68</v>
      </c>
      <c r="C54" s="234"/>
      <c r="D54" s="227"/>
    </row>
    <row r="55" spans="1:4" ht="16.5" thickBot="1">
      <c r="A55" s="235" t="s">
        <v>35</v>
      </c>
      <c r="B55" s="233" t="s">
        <v>69</v>
      </c>
      <c r="C55" s="234"/>
      <c r="D55" s="227"/>
    </row>
    <row r="56" spans="1:4" ht="16.5" thickBot="1">
      <c r="A56" s="235" t="s">
        <v>37</v>
      </c>
      <c r="B56" s="233" t="s">
        <v>42</v>
      </c>
      <c r="C56" s="234"/>
      <c r="D56" s="227"/>
    </row>
    <row r="57" spans="1:4" ht="16.5" thickBot="1">
      <c r="A57" s="237" t="s">
        <v>2</v>
      </c>
      <c r="B57" s="238"/>
      <c r="C57" s="234"/>
      <c r="D57" s="227"/>
    </row>
    <row r="58" spans="1:4" ht="15.75">
      <c r="A58" s="227"/>
      <c r="B58" s="227"/>
      <c r="C58" s="227"/>
      <c r="D58" s="227"/>
    </row>
    <row r="59" spans="1:4" ht="15.75">
      <c r="A59" s="227"/>
      <c r="B59" s="227"/>
      <c r="C59" s="227"/>
      <c r="D59" s="227"/>
    </row>
    <row r="60" spans="1:4" ht="15.75">
      <c r="A60" s="241" t="s">
        <v>70</v>
      </c>
      <c r="B60" s="241"/>
      <c r="C60" s="241"/>
      <c r="D60" s="227"/>
    </row>
    <row r="61" spans="1:4" ht="16.5" thickBot="1">
      <c r="A61" s="227"/>
      <c r="B61" s="227"/>
      <c r="C61" s="227"/>
      <c r="D61" s="227"/>
    </row>
    <row r="62" spans="1:4" ht="16.5" thickBot="1">
      <c r="A62" s="230">
        <v>2</v>
      </c>
      <c r="B62" s="232" t="s">
        <v>71</v>
      </c>
      <c r="C62" s="232" t="s">
        <v>30</v>
      </c>
      <c r="D62" s="227"/>
    </row>
    <row r="63" spans="1:4" ht="16.5" thickBot="1">
      <c r="A63" s="235" t="s">
        <v>45</v>
      </c>
      <c r="B63" s="233" t="s">
        <v>46</v>
      </c>
      <c r="C63" s="234"/>
      <c r="D63" s="227"/>
    </row>
    <row r="64" spans="1:4" ht="16.5" thickBot="1">
      <c r="A64" s="235" t="s">
        <v>50</v>
      </c>
      <c r="B64" s="233" t="s">
        <v>51</v>
      </c>
      <c r="C64" s="234"/>
      <c r="D64" s="227"/>
    </row>
    <row r="65" spans="1:4" ht="16.5" thickBot="1">
      <c r="A65" s="235" t="s">
        <v>65</v>
      </c>
      <c r="B65" s="233" t="s">
        <v>66</v>
      </c>
      <c r="C65" s="234"/>
      <c r="D65" s="227"/>
    </row>
    <row r="66" spans="1:4" ht="16.5" thickBot="1">
      <c r="A66" s="237" t="s">
        <v>2</v>
      </c>
      <c r="B66" s="238"/>
      <c r="C66" s="234"/>
      <c r="D66" s="227"/>
    </row>
    <row r="67" spans="1:4" ht="15.75">
      <c r="A67" s="246"/>
      <c r="B67" s="227"/>
      <c r="C67" s="227"/>
      <c r="D67" s="227"/>
    </row>
    <row r="68" spans="1:4" ht="15.75">
      <c r="A68" s="227"/>
      <c r="B68" s="227"/>
      <c r="C68" s="227"/>
      <c r="D68" s="227"/>
    </row>
    <row r="69" spans="1:4" ht="15.75">
      <c r="A69" s="239" t="s">
        <v>72</v>
      </c>
      <c r="B69" s="239"/>
      <c r="C69" s="239"/>
      <c r="D69" s="227"/>
    </row>
    <row r="70" spans="1:4" ht="16.5" thickBot="1">
      <c r="A70" s="227"/>
      <c r="B70" s="227"/>
      <c r="C70" s="227"/>
      <c r="D70" s="227"/>
    </row>
    <row r="71" spans="1:4" ht="16.5" thickBot="1">
      <c r="A71" s="230">
        <v>3</v>
      </c>
      <c r="B71" s="232" t="s">
        <v>73</v>
      </c>
      <c r="C71" s="232" t="s">
        <v>30</v>
      </c>
      <c r="D71" s="227"/>
    </row>
    <row r="72" spans="1:4" ht="16.5" thickBot="1">
      <c r="A72" s="235" t="s">
        <v>31</v>
      </c>
      <c r="B72" s="247" t="s">
        <v>74</v>
      </c>
      <c r="C72" s="234"/>
      <c r="D72" s="248"/>
    </row>
    <row r="73" spans="1:4" ht="16.5" thickBot="1">
      <c r="A73" s="235" t="s">
        <v>33</v>
      </c>
      <c r="B73" s="247" t="s">
        <v>75</v>
      </c>
      <c r="C73" s="234"/>
      <c r="D73" s="248"/>
    </row>
    <row r="74" spans="1:4" ht="16.5" thickBot="1">
      <c r="A74" s="235" t="s">
        <v>35</v>
      </c>
      <c r="B74" s="247" t="s">
        <v>76</v>
      </c>
      <c r="C74" s="234"/>
      <c r="D74" s="248"/>
    </row>
    <row r="75" spans="1:4" ht="16.5" thickBot="1">
      <c r="A75" s="235" t="s">
        <v>37</v>
      </c>
      <c r="B75" s="247" t="s">
        <v>77</v>
      </c>
      <c r="C75" s="234"/>
      <c r="D75" s="248"/>
    </row>
    <row r="76" spans="1:4" ht="16.5" thickBot="1">
      <c r="A76" s="235" t="s">
        <v>39</v>
      </c>
      <c r="B76" s="247" t="s">
        <v>78</v>
      </c>
      <c r="C76" s="234"/>
      <c r="D76" s="249"/>
    </row>
    <row r="77" spans="1:4" ht="16.5" thickBot="1">
      <c r="A77" s="235" t="s">
        <v>58</v>
      </c>
      <c r="B77" s="247" t="s">
        <v>79</v>
      </c>
      <c r="C77" s="234"/>
      <c r="D77" s="248"/>
    </row>
    <row r="78" spans="1:4" ht="16.5" thickBot="1">
      <c r="A78" s="237" t="s">
        <v>2</v>
      </c>
      <c r="B78" s="238"/>
      <c r="C78" s="234"/>
      <c r="D78" s="227"/>
    </row>
    <row r="79" spans="1:4" ht="15.75">
      <c r="A79" s="227"/>
      <c r="B79" s="227"/>
      <c r="C79" s="227"/>
      <c r="D79" s="227"/>
    </row>
    <row r="80" spans="1:4" ht="15.75">
      <c r="A80" s="227"/>
      <c r="B80" s="227"/>
      <c r="C80" s="227"/>
      <c r="D80" s="227"/>
    </row>
    <row r="81" spans="1:4" ht="15.75">
      <c r="A81" s="239" t="s">
        <v>80</v>
      </c>
      <c r="B81" s="239"/>
      <c r="C81" s="239"/>
      <c r="D81" s="227"/>
    </row>
    <row r="82" spans="1:4" ht="15.75">
      <c r="A82" s="227"/>
      <c r="B82" s="227"/>
      <c r="C82" s="227"/>
      <c r="D82" s="227"/>
    </row>
    <row r="83" spans="1:4" ht="15.75">
      <c r="A83" s="227"/>
      <c r="B83" s="227"/>
      <c r="C83" s="227"/>
      <c r="D83" s="227"/>
    </row>
    <row r="84" spans="1:4" ht="15.75">
      <c r="A84" s="241" t="s">
        <v>81</v>
      </c>
      <c r="B84" s="241"/>
      <c r="C84" s="241"/>
      <c r="D84" s="227"/>
    </row>
    <row r="85" spans="1:4" ht="16.5" thickBot="1">
      <c r="A85" s="240"/>
      <c r="B85" s="227"/>
      <c r="C85" s="227"/>
      <c r="D85" s="227"/>
    </row>
    <row r="86" spans="1:4" ht="16.5" thickBot="1">
      <c r="A86" s="230" t="s">
        <v>82</v>
      </c>
      <c r="B86" s="232" t="s">
        <v>83</v>
      </c>
      <c r="C86" s="232" t="s">
        <v>30</v>
      </c>
      <c r="D86" s="227"/>
    </row>
    <row r="87" spans="1:4" ht="16.5" thickBot="1">
      <c r="A87" s="235" t="s">
        <v>31</v>
      </c>
      <c r="B87" s="233" t="s">
        <v>84</v>
      </c>
      <c r="C87" s="234"/>
      <c r="D87" s="248"/>
    </row>
    <row r="88" spans="1:4" ht="16.5" thickBot="1">
      <c r="A88" s="235" t="s">
        <v>33</v>
      </c>
      <c r="B88" s="233" t="s">
        <v>83</v>
      </c>
      <c r="C88" s="234"/>
      <c r="D88" s="248"/>
    </row>
    <row r="89" spans="1:4" ht="16.5" thickBot="1">
      <c r="A89" s="235" t="s">
        <v>35</v>
      </c>
      <c r="B89" s="233" t="s">
        <v>85</v>
      </c>
      <c r="C89" s="234"/>
      <c r="D89" s="248"/>
    </row>
    <row r="90" spans="1:4" ht="16.5" thickBot="1">
      <c r="A90" s="235" t="s">
        <v>37</v>
      </c>
      <c r="B90" s="233" t="s">
        <v>86</v>
      </c>
      <c r="C90" s="234"/>
      <c r="D90" s="248"/>
    </row>
    <row r="91" spans="1:4" ht="16.5" thickBot="1">
      <c r="A91" s="235" t="s">
        <v>39</v>
      </c>
      <c r="B91" s="233" t="s">
        <v>87</v>
      </c>
      <c r="C91" s="234"/>
      <c r="D91" s="249"/>
    </row>
    <row r="92" spans="1:4" ht="16.5" thickBot="1">
      <c r="A92" s="235" t="s">
        <v>58</v>
      </c>
      <c r="B92" s="233" t="s">
        <v>42</v>
      </c>
      <c r="C92" s="234"/>
      <c r="D92" s="227"/>
    </row>
    <row r="93" spans="1:4" ht="16.5" thickBot="1">
      <c r="A93" s="237" t="s">
        <v>63</v>
      </c>
      <c r="B93" s="238"/>
      <c r="C93" s="234"/>
      <c r="D93" s="227"/>
    </row>
    <row r="94" spans="1:4" ht="15.75">
      <c r="A94" s="227"/>
      <c r="B94" s="227"/>
      <c r="C94" s="227"/>
      <c r="D94" s="227"/>
    </row>
    <row r="95" spans="1:4" ht="15.75">
      <c r="A95" s="227"/>
      <c r="B95" s="227"/>
      <c r="C95" s="227"/>
      <c r="D95" s="227"/>
    </row>
    <row r="96" spans="1:4" ht="15.75">
      <c r="A96" s="241" t="s">
        <v>88</v>
      </c>
      <c r="B96" s="241"/>
      <c r="C96" s="241"/>
      <c r="D96" s="227"/>
    </row>
    <row r="97" spans="1:4" ht="16.5" thickBot="1">
      <c r="A97" s="240"/>
      <c r="B97" s="227"/>
      <c r="C97" s="227"/>
      <c r="D97" s="227"/>
    </row>
    <row r="98" spans="1:4" ht="16.5" thickBot="1">
      <c r="A98" s="230" t="s">
        <v>89</v>
      </c>
      <c r="B98" s="232" t="s">
        <v>90</v>
      </c>
      <c r="C98" s="232" t="s">
        <v>30</v>
      </c>
      <c r="D98" s="227"/>
    </row>
    <row r="99" spans="1:4" ht="16.5" thickBot="1">
      <c r="A99" s="235" t="s">
        <v>31</v>
      </c>
      <c r="B99" s="233" t="s">
        <v>91</v>
      </c>
      <c r="C99" s="234"/>
      <c r="D99" s="227"/>
    </row>
    <row r="100" spans="1:4" ht="16.5" thickBot="1">
      <c r="A100" s="237" t="s">
        <v>2</v>
      </c>
      <c r="B100" s="238"/>
      <c r="C100" s="234"/>
      <c r="D100" s="227"/>
    </row>
    <row r="101" spans="1:4" ht="15.75">
      <c r="A101" s="227"/>
      <c r="B101" s="227"/>
      <c r="C101" s="227"/>
      <c r="D101" s="227"/>
    </row>
    <row r="102" spans="1:4" ht="15.75">
      <c r="A102" s="227"/>
      <c r="B102" s="227"/>
      <c r="C102" s="227"/>
      <c r="D102" s="227"/>
    </row>
    <row r="103" spans="1:4" ht="15.75">
      <c r="A103" s="241" t="s">
        <v>92</v>
      </c>
      <c r="B103" s="241"/>
      <c r="C103" s="241"/>
      <c r="D103" s="227"/>
    </row>
    <row r="104" spans="1:4" ht="16.5" thickBot="1">
      <c r="A104" s="240"/>
      <c r="B104" s="227"/>
      <c r="C104" s="227"/>
      <c r="D104" s="227"/>
    </row>
    <row r="105" spans="1:4" ht="16.5" thickBot="1">
      <c r="A105" s="230">
        <v>4</v>
      </c>
      <c r="B105" s="232" t="s">
        <v>93</v>
      </c>
      <c r="C105" s="232" t="s">
        <v>30</v>
      </c>
      <c r="D105" s="227"/>
    </row>
    <row r="106" spans="1:4" ht="16.5" thickBot="1">
      <c r="A106" s="235" t="s">
        <v>82</v>
      </c>
      <c r="B106" s="233" t="s">
        <v>83</v>
      </c>
      <c r="C106" s="234"/>
      <c r="D106" s="227"/>
    </row>
    <row r="107" spans="1:4" ht="16.5" thickBot="1">
      <c r="A107" s="235" t="s">
        <v>89</v>
      </c>
      <c r="B107" s="233" t="s">
        <v>90</v>
      </c>
      <c r="C107" s="234"/>
      <c r="D107" s="227"/>
    </row>
    <row r="108" spans="1:4" ht="16.5" thickBot="1">
      <c r="A108" s="237" t="s">
        <v>2</v>
      </c>
      <c r="B108" s="238"/>
      <c r="C108" s="234"/>
      <c r="D108" s="227"/>
    </row>
    <row r="109" spans="1:4" ht="15.75">
      <c r="A109" s="227"/>
      <c r="B109" s="227"/>
      <c r="C109" s="227"/>
      <c r="D109" s="227"/>
    </row>
    <row r="110" spans="1:4" ht="15.75">
      <c r="A110" s="227"/>
      <c r="B110" s="227"/>
      <c r="C110" s="227"/>
      <c r="D110" s="227"/>
    </row>
    <row r="111" spans="1:4" ht="15.75">
      <c r="A111" s="239" t="s">
        <v>94</v>
      </c>
      <c r="B111" s="239"/>
      <c r="C111" s="239"/>
      <c r="D111" s="227"/>
    </row>
    <row r="112" spans="1:4" ht="16.5" thickBot="1">
      <c r="A112" s="227"/>
      <c r="B112" s="227"/>
      <c r="C112" s="227"/>
      <c r="D112" s="227"/>
    </row>
    <row r="113" spans="1:4" ht="16.5" thickBot="1">
      <c r="A113" s="230">
        <v>5</v>
      </c>
      <c r="B113" s="250" t="s">
        <v>95</v>
      </c>
      <c r="C113" s="232" t="s">
        <v>30</v>
      </c>
      <c r="D113" s="227"/>
    </row>
    <row r="114" spans="1:4" ht="16.5" thickBot="1">
      <c r="A114" s="235" t="s">
        <v>31</v>
      </c>
      <c r="B114" s="233" t="s">
        <v>96</v>
      </c>
      <c r="C114" s="234"/>
      <c r="D114" s="227"/>
    </row>
    <row r="115" spans="1:4" ht="16.5" thickBot="1">
      <c r="A115" s="235" t="s">
        <v>33</v>
      </c>
      <c r="B115" s="233" t="s">
        <v>97</v>
      </c>
      <c r="C115" s="234"/>
      <c r="D115" s="227"/>
    </row>
    <row r="116" spans="1:4" ht="16.5" thickBot="1">
      <c r="A116" s="235" t="s">
        <v>35</v>
      </c>
      <c r="B116" s="233" t="s">
        <v>98</v>
      </c>
      <c r="C116" s="234"/>
      <c r="D116" s="227"/>
    </row>
    <row r="117" spans="1:4" ht="16.5" thickBot="1">
      <c r="A117" s="235" t="s">
        <v>37</v>
      </c>
      <c r="B117" s="233" t="s">
        <v>42</v>
      </c>
      <c r="C117" s="234"/>
      <c r="D117" s="227"/>
    </row>
    <row r="118" spans="1:4" ht="16.5" thickBot="1">
      <c r="A118" s="237" t="s">
        <v>63</v>
      </c>
      <c r="B118" s="238"/>
      <c r="C118" s="234"/>
      <c r="D118" s="227"/>
    </row>
    <row r="119" spans="1:4" ht="15.75">
      <c r="A119" s="227"/>
      <c r="B119" s="227"/>
      <c r="C119" s="227"/>
      <c r="D119" s="227"/>
    </row>
    <row r="120" spans="1:4" ht="15.75">
      <c r="A120" s="227"/>
      <c r="B120" s="227"/>
      <c r="C120" s="227"/>
      <c r="D120" s="227"/>
    </row>
    <row r="121" spans="1:4" ht="15.75">
      <c r="A121" s="239" t="s">
        <v>99</v>
      </c>
      <c r="B121" s="239"/>
      <c r="C121" s="239"/>
      <c r="D121" s="227"/>
    </row>
    <row r="122" spans="1:4" ht="16.5" thickBot="1">
      <c r="A122" s="227"/>
      <c r="B122" s="227"/>
      <c r="C122" s="227"/>
      <c r="D122" s="227"/>
    </row>
    <row r="123" spans="1:4" ht="16.5" thickBot="1">
      <c r="A123" s="230">
        <v>6</v>
      </c>
      <c r="B123" s="250" t="s">
        <v>100</v>
      </c>
      <c r="C123" s="232" t="s">
        <v>52</v>
      </c>
      <c r="D123" s="232" t="s">
        <v>30</v>
      </c>
    </row>
    <row r="124" spans="1:4" ht="16.5" thickBot="1">
      <c r="A124" s="235" t="s">
        <v>31</v>
      </c>
      <c r="B124" s="233" t="s">
        <v>101</v>
      </c>
      <c r="C124" s="234"/>
      <c r="D124" s="234"/>
    </row>
    <row r="125" spans="1:4" ht="16.5" thickBot="1">
      <c r="A125" s="235" t="s">
        <v>33</v>
      </c>
      <c r="B125" s="233" t="s">
        <v>102</v>
      </c>
      <c r="C125" s="234"/>
      <c r="D125" s="234"/>
    </row>
    <row r="126" spans="1:4" ht="16.5" thickBot="1">
      <c r="A126" s="235" t="s">
        <v>35</v>
      </c>
      <c r="B126" s="233" t="s">
        <v>103</v>
      </c>
      <c r="C126" s="234"/>
      <c r="D126" s="234"/>
    </row>
    <row r="127" spans="1:4" ht="16.5" thickBot="1">
      <c r="A127" s="235"/>
      <c r="B127" s="233" t="s">
        <v>104</v>
      </c>
      <c r="C127" s="234"/>
      <c r="D127" s="234"/>
    </row>
    <row r="128" spans="1:4" ht="16.5" thickBot="1">
      <c r="A128" s="235"/>
      <c r="B128" s="233" t="s">
        <v>105</v>
      </c>
      <c r="C128" s="234"/>
      <c r="D128" s="234"/>
    </row>
    <row r="129" spans="1:4" ht="16.5" thickBot="1">
      <c r="A129" s="235"/>
      <c r="B129" s="233" t="s">
        <v>106</v>
      </c>
      <c r="C129" s="234"/>
      <c r="D129" s="234"/>
    </row>
    <row r="130" spans="1:4" ht="16.5" thickBot="1">
      <c r="A130" s="237" t="s">
        <v>63</v>
      </c>
      <c r="B130" s="238"/>
      <c r="C130" s="234"/>
      <c r="D130" s="234"/>
    </row>
    <row r="131" spans="1:4" ht="15.75">
      <c r="A131" s="227"/>
      <c r="B131" s="227"/>
      <c r="C131" s="227"/>
      <c r="D131" s="227"/>
    </row>
    <row r="132" spans="1:4" ht="15.75">
      <c r="A132" s="227"/>
      <c r="B132" s="227"/>
      <c r="C132" s="227"/>
      <c r="D132" s="227"/>
    </row>
    <row r="133" spans="1:4" ht="15.75">
      <c r="A133" s="239" t="s">
        <v>107</v>
      </c>
      <c r="B133" s="239"/>
      <c r="C133" s="239"/>
      <c r="D133" s="227"/>
    </row>
    <row r="134" spans="1:4" ht="16.5" thickBot="1">
      <c r="A134" s="227"/>
      <c r="B134" s="227"/>
      <c r="C134" s="227"/>
      <c r="D134" s="227"/>
    </row>
    <row r="135" spans="1:4" ht="16.5" thickBot="1">
      <c r="A135" s="230"/>
      <c r="B135" s="232" t="s">
        <v>108</v>
      </c>
      <c r="C135" s="232" t="s">
        <v>30</v>
      </c>
      <c r="D135" s="227"/>
    </row>
    <row r="136" spans="1:4" ht="16.5" thickBot="1">
      <c r="A136" s="251" t="s">
        <v>31</v>
      </c>
      <c r="B136" s="233" t="s">
        <v>28</v>
      </c>
      <c r="C136" s="233"/>
      <c r="D136" s="227"/>
    </row>
    <row r="137" spans="1:4" ht="16.5" thickBot="1">
      <c r="A137" s="251" t="s">
        <v>33</v>
      </c>
      <c r="B137" s="233" t="s">
        <v>43</v>
      </c>
      <c r="C137" s="233"/>
      <c r="D137" s="227"/>
    </row>
    <row r="138" spans="1:4" ht="16.5" thickBot="1">
      <c r="A138" s="251" t="s">
        <v>35</v>
      </c>
      <c r="B138" s="233" t="s">
        <v>72</v>
      </c>
      <c r="C138" s="233"/>
      <c r="D138" s="227"/>
    </row>
    <row r="139" spans="1:4" ht="16.5" thickBot="1">
      <c r="A139" s="251" t="s">
        <v>37</v>
      </c>
      <c r="B139" s="233" t="s">
        <v>80</v>
      </c>
      <c r="C139" s="233"/>
      <c r="D139" s="227"/>
    </row>
    <row r="140" spans="1:4" ht="16.5" thickBot="1">
      <c r="A140" s="251" t="s">
        <v>39</v>
      </c>
      <c r="B140" s="233" t="s">
        <v>94</v>
      </c>
      <c r="C140" s="233"/>
      <c r="D140" s="227"/>
    </row>
    <row r="141" spans="1:4" ht="16.5" thickBot="1">
      <c r="A141" s="237" t="s">
        <v>109</v>
      </c>
      <c r="B141" s="238"/>
      <c r="C141" s="233"/>
      <c r="D141" s="227"/>
    </row>
    <row r="142" spans="1:4" ht="16.5" thickBot="1">
      <c r="A142" s="251" t="s">
        <v>58</v>
      </c>
      <c r="B142" s="233" t="s">
        <v>110</v>
      </c>
      <c r="C142" s="233"/>
      <c r="D142" s="227"/>
    </row>
    <row r="143" spans="1:4" ht="16.5" thickBot="1">
      <c r="A143" s="237" t="s">
        <v>111</v>
      </c>
      <c r="B143" s="238"/>
      <c r="C143" s="233"/>
      <c r="D143" s="227"/>
    </row>
  </sheetData>
  <mergeCells count="30">
    <mergeCell ref="A118:B118"/>
    <mergeCell ref="A121:C121"/>
    <mergeCell ref="A130:B130"/>
    <mergeCell ref="A133:C133"/>
    <mergeCell ref="A141:B141"/>
    <mergeCell ref="A143:B143"/>
    <mergeCell ref="A93:B93"/>
    <mergeCell ref="A96:C96"/>
    <mergeCell ref="A100:B100"/>
    <mergeCell ref="A103:C103"/>
    <mergeCell ref="A108:B108"/>
    <mergeCell ref="A111:C111"/>
    <mergeCell ref="A60:C60"/>
    <mergeCell ref="A66:B66"/>
    <mergeCell ref="A69:C69"/>
    <mergeCell ref="A78:B78"/>
    <mergeCell ref="A81:C81"/>
    <mergeCell ref="A84:C84"/>
    <mergeCell ref="A28:C28"/>
    <mergeCell ref="A33:B33"/>
    <mergeCell ref="A36:D36"/>
    <mergeCell ref="A47:B47"/>
    <mergeCell ref="A50:C50"/>
    <mergeCell ref="A57:B57"/>
    <mergeCell ref="A2:D2"/>
    <mergeCell ref="A3:D3"/>
    <mergeCell ref="A5:C5"/>
    <mergeCell ref="A13:C13"/>
    <mergeCell ref="A23:B23"/>
    <mergeCell ref="A26:C26"/>
  </mergeCells>
  <pageMargins left="0.511811024" right="0.511811024" top="0.78740157499999996" bottom="0.78740157499999996" header="0.31496062000000002" footer="0.3149606200000000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3"/>
  <sheetViews>
    <sheetView topLeftCell="A111" workbookViewId="0">
      <selection activeCell="I19" sqref="I19"/>
    </sheetView>
  </sheetViews>
  <sheetFormatPr defaultRowHeight="15"/>
  <cols>
    <col min="1" max="1" width="9.140625" style="252"/>
    <col min="2" max="2" width="72.140625" style="252" customWidth="1"/>
    <col min="3" max="3" width="18" style="252" customWidth="1"/>
    <col min="4" max="4" width="14.28515625" style="252" customWidth="1"/>
    <col min="5" max="16384" width="9.140625" style="252"/>
  </cols>
  <sheetData>
    <row r="2" spans="1:4" ht="23.25">
      <c r="A2" s="226" t="s">
        <v>20</v>
      </c>
      <c r="B2" s="226"/>
      <c r="C2" s="226"/>
      <c r="D2" s="226"/>
    </row>
    <row r="3" spans="1:4" ht="23.25">
      <c r="A3" s="226" t="s">
        <v>21</v>
      </c>
      <c r="B3" s="226"/>
      <c r="C3" s="226"/>
      <c r="D3" s="226"/>
    </row>
    <row r="4" spans="1:4" ht="15.75">
      <c r="A4" s="227"/>
      <c r="B4" s="228" t="s">
        <v>7</v>
      </c>
      <c r="C4" s="227"/>
      <c r="D4" s="227"/>
    </row>
    <row r="5" spans="1:4" ht="15.75">
      <c r="A5" s="229" t="s">
        <v>22</v>
      </c>
      <c r="B5" s="229"/>
      <c r="C5" s="229"/>
      <c r="D5" s="227"/>
    </row>
    <row r="6" spans="1:4" ht="16.5" thickBot="1">
      <c r="A6" s="227"/>
      <c r="B6" s="227"/>
      <c r="C6" s="227"/>
      <c r="D6" s="227"/>
    </row>
    <row r="7" spans="1:4" ht="16.5" thickBot="1">
      <c r="A7" s="230">
        <v>1</v>
      </c>
      <c r="B7" s="231" t="s">
        <v>23</v>
      </c>
      <c r="C7" s="232"/>
      <c r="D7" s="227"/>
    </row>
    <row r="8" spans="1:4" ht="16.5" thickBot="1">
      <c r="A8" s="230">
        <v>2</v>
      </c>
      <c r="B8" s="233" t="s">
        <v>24</v>
      </c>
      <c r="C8" s="234"/>
      <c r="D8" s="227"/>
    </row>
    <row r="9" spans="1:4" ht="16.5" thickBot="1">
      <c r="A9" s="230">
        <v>3</v>
      </c>
      <c r="B9" s="233" t="s">
        <v>25</v>
      </c>
      <c r="C9" s="234"/>
      <c r="D9" s="227"/>
    </row>
    <row r="10" spans="1:4" ht="16.5" thickBot="1">
      <c r="A10" s="230">
        <v>4</v>
      </c>
      <c r="B10" s="233" t="s">
        <v>26</v>
      </c>
      <c r="C10" s="234"/>
      <c r="D10" s="227"/>
    </row>
    <row r="11" spans="1:4" ht="16.5" thickBot="1">
      <c r="A11" s="230">
        <v>5</v>
      </c>
      <c r="B11" s="233" t="s">
        <v>27</v>
      </c>
      <c r="C11" s="234"/>
      <c r="D11" s="227"/>
    </row>
    <row r="12" spans="1:4" ht="15.75">
      <c r="A12" s="227"/>
      <c r="B12" s="227"/>
      <c r="C12" s="227"/>
      <c r="D12" s="227"/>
    </row>
    <row r="13" spans="1:4" ht="15.75">
      <c r="A13" s="229" t="s">
        <v>28</v>
      </c>
      <c r="B13" s="229"/>
      <c r="C13" s="229"/>
      <c r="D13" s="227"/>
    </row>
    <row r="14" spans="1:4" ht="16.5" thickBot="1">
      <c r="A14" s="227"/>
      <c r="B14" s="227"/>
      <c r="C14" s="227"/>
      <c r="D14" s="227"/>
    </row>
    <row r="15" spans="1:4" ht="16.5" thickBot="1">
      <c r="A15" s="230">
        <v>1</v>
      </c>
      <c r="B15" s="232" t="s">
        <v>29</v>
      </c>
      <c r="C15" s="232" t="s">
        <v>30</v>
      </c>
      <c r="D15" s="227"/>
    </row>
    <row r="16" spans="1:4" ht="16.5" thickBot="1">
      <c r="A16" s="235" t="s">
        <v>31</v>
      </c>
      <c r="B16" s="233" t="s">
        <v>32</v>
      </c>
      <c r="C16" s="234"/>
      <c r="D16" s="227"/>
    </row>
    <row r="17" spans="1:4" ht="16.5" thickBot="1">
      <c r="A17" s="235" t="s">
        <v>33</v>
      </c>
      <c r="B17" s="233" t="s">
        <v>34</v>
      </c>
      <c r="C17" s="234"/>
      <c r="D17" s="236"/>
    </row>
    <row r="18" spans="1:4" ht="16.5" thickBot="1">
      <c r="A18" s="235" t="s">
        <v>35</v>
      </c>
      <c r="B18" s="233" t="s">
        <v>36</v>
      </c>
      <c r="C18" s="234"/>
      <c r="D18" s="227"/>
    </row>
    <row r="19" spans="1:4" ht="16.5" thickBot="1">
      <c r="A19" s="235" t="s">
        <v>37</v>
      </c>
      <c r="B19" s="233" t="s">
        <v>38</v>
      </c>
      <c r="C19" s="234"/>
      <c r="D19" s="227"/>
    </row>
    <row r="20" spans="1:4" ht="16.5" thickBot="1">
      <c r="A20" s="235" t="s">
        <v>39</v>
      </c>
      <c r="B20" s="233" t="s">
        <v>40</v>
      </c>
      <c r="C20" s="234"/>
      <c r="D20" s="227"/>
    </row>
    <row r="21" spans="1:4" ht="16.5" thickBot="1">
      <c r="A21" s="235"/>
      <c r="B21" s="233"/>
      <c r="C21" s="234"/>
      <c r="D21" s="227"/>
    </row>
    <row r="22" spans="1:4" ht="16.5" thickBot="1">
      <c r="A22" s="235" t="s">
        <v>41</v>
      </c>
      <c r="B22" s="233" t="s">
        <v>42</v>
      </c>
      <c r="C22" s="234"/>
      <c r="D22" s="227"/>
    </row>
    <row r="23" spans="1:4" ht="16.5" thickBot="1">
      <c r="A23" s="237" t="s">
        <v>2</v>
      </c>
      <c r="B23" s="238"/>
      <c r="C23" s="234"/>
      <c r="D23" s="227"/>
    </row>
    <row r="24" spans="1:4" ht="15.75">
      <c r="A24" s="227"/>
      <c r="B24" s="227"/>
      <c r="C24" s="227"/>
      <c r="D24" s="227"/>
    </row>
    <row r="25" spans="1:4" ht="15.75">
      <c r="A25" s="227"/>
      <c r="B25" s="227"/>
      <c r="C25" s="227"/>
      <c r="D25" s="227"/>
    </row>
    <row r="26" spans="1:4" ht="15.75">
      <c r="A26" s="239" t="s">
        <v>43</v>
      </c>
      <c r="B26" s="239"/>
      <c r="C26" s="239"/>
      <c r="D26" s="227"/>
    </row>
    <row r="27" spans="1:4" ht="15.75">
      <c r="A27" s="240"/>
      <c r="B27" s="227"/>
      <c r="C27" s="227"/>
      <c r="D27" s="227"/>
    </row>
    <row r="28" spans="1:4" ht="15.75">
      <c r="A28" s="241" t="s">
        <v>44</v>
      </c>
      <c r="B28" s="241"/>
      <c r="C28" s="241"/>
      <c r="D28" s="227"/>
    </row>
    <row r="29" spans="1:4" ht="16.5" thickBot="1">
      <c r="A29" s="227"/>
      <c r="B29" s="227"/>
      <c r="C29" s="227"/>
      <c r="D29" s="227"/>
    </row>
    <row r="30" spans="1:4" ht="16.5" thickBot="1">
      <c r="A30" s="230" t="s">
        <v>45</v>
      </c>
      <c r="B30" s="232" t="s">
        <v>46</v>
      </c>
      <c r="C30" s="232" t="s">
        <v>30</v>
      </c>
      <c r="D30" s="227"/>
    </row>
    <row r="31" spans="1:4" ht="16.5" thickBot="1">
      <c r="A31" s="235" t="s">
        <v>31</v>
      </c>
      <c r="B31" s="233" t="s">
        <v>47</v>
      </c>
      <c r="C31" s="234"/>
      <c r="D31" s="227"/>
    </row>
    <row r="32" spans="1:4" ht="16.5" thickBot="1">
      <c r="A32" s="235" t="s">
        <v>33</v>
      </c>
      <c r="B32" s="233" t="s">
        <v>48</v>
      </c>
      <c r="C32" s="234"/>
      <c r="D32" s="227"/>
    </row>
    <row r="33" spans="1:4" ht="16.5" thickBot="1">
      <c r="A33" s="237" t="s">
        <v>2</v>
      </c>
      <c r="B33" s="238"/>
      <c r="C33" s="234"/>
      <c r="D33" s="227"/>
    </row>
    <row r="34" spans="1:4" ht="15.75">
      <c r="A34" s="227"/>
      <c r="B34" s="227"/>
      <c r="C34" s="227"/>
      <c r="D34" s="227"/>
    </row>
    <row r="35" spans="1:4" ht="15.75">
      <c r="A35" s="227"/>
      <c r="B35" s="227"/>
      <c r="C35" s="227"/>
      <c r="D35" s="227"/>
    </row>
    <row r="36" spans="1:4" ht="15.75">
      <c r="A36" s="242" t="s">
        <v>49</v>
      </c>
      <c r="B36" s="242"/>
      <c r="C36" s="242"/>
      <c r="D36" s="242"/>
    </row>
    <row r="37" spans="1:4" ht="16.5" thickBot="1">
      <c r="A37" s="227"/>
      <c r="B37" s="227"/>
      <c r="C37" s="227"/>
      <c r="D37" s="227"/>
    </row>
    <row r="38" spans="1:4" ht="16.5" thickBot="1">
      <c r="A38" s="230" t="s">
        <v>50</v>
      </c>
      <c r="B38" s="232" t="s">
        <v>51</v>
      </c>
      <c r="C38" s="232" t="s">
        <v>52</v>
      </c>
      <c r="D38" s="232" t="s">
        <v>30</v>
      </c>
    </row>
    <row r="39" spans="1:4" ht="16.5" thickBot="1">
      <c r="A39" s="235" t="s">
        <v>31</v>
      </c>
      <c r="B39" s="233" t="s">
        <v>53</v>
      </c>
      <c r="C39" s="243"/>
      <c r="D39" s="234"/>
    </row>
    <row r="40" spans="1:4" ht="16.5" thickBot="1">
      <c r="A40" s="235" t="s">
        <v>33</v>
      </c>
      <c r="B40" s="233" t="s">
        <v>54</v>
      </c>
      <c r="C40" s="243"/>
      <c r="D40" s="234"/>
    </row>
    <row r="41" spans="1:4" ht="16.5" thickBot="1">
      <c r="A41" s="235" t="s">
        <v>35</v>
      </c>
      <c r="B41" s="233" t="s">
        <v>55</v>
      </c>
      <c r="C41" s="244"/>
      <c r="D41" s="234"/>
    </row>
    <row r="42" spans="1:4" ht="16.5" thickBot="1">
      <c r="A42" s="235" t="s">
        <v>37</v>
      </c>
      <c r="B42" s="233" t="s">
        <v>56</v>
      </c>
      <c r="C42" s="243"/>
      <c r="D42" s="234"/>
    </row>
    <row r="43" spans="1:4" ht="16.5" thickBot="1">
      <c r="A43" s="235" t="s">
        <v>39</v>
      </c>
      <c r="B43" s="233" t="s">
        <v>57</v>
      </c>
      <c r="C43" s="243"/>
      <c r="D43" s="234"/>
    </row>
    <row r="44" spans="1:4" ht="16.5" thickBot="1">
      <c r="A44" s="235" t="s">
        <v>58</v>
      </c>
      <c r="B44" s="233" t="s">
        <v>59</v>
      </c>
      <c r="C44" s="243"/>
      <c r="D44" s="234"/>
    </row>
    <row r="45" spans="1:4" ht="16.5" thickBot="1">
      <c r="A45" s="235" t="s">
        <v>41</v>
      </c>
      <c r="B45" s="233" t="s">
        <v>60</v>
      </c>
      <c r="C45" s="243"/>
      <c r="D45" s="234"/>
    </row>
    <row r="46" spans="1:4" ht="16.5" thickBot="1">
      <c r="A46" s="235" t="s">
        <v>61</v>
      </c>
      <c r="B46" s="233" t="s">
        <v>62</v>
      </c>
      <c r="C46" s="243"/>
      <c r="D46" s="234"/>
    </row>
    <row r="47" spans="1:4" ht="16.5" thickBot="1">
      <c r="A47" s="237" t="s">
        <v>63</v>
      </c>
      <c r="B47" s="238"/>
      <c r="C47" s="234"/>
      <c r="D47" s="234"/>
    </row>
    <row r="48" spans="1:4" ht="15.75">
      <c r="A48" s="227"/>
      <c r="B48" s="227"/>
      <c r="C48" s="227"/>
      <c r="D48" s="227"/>
    </row>
    <row r="49" spans="1:4" ht="15.75">
      <c r="A49" s="227"/>
      <c r="B49" s="227"/>
      <c r="C49" s="227"/>
      <c r="D49" s="227"/>
    </row>
    <row r="50" spans="1:4" ht="15.75">
      <c r="A50" s="241" t="s">
        <v>64</v>
      </c>
      <c r="B50" s="241"/>
      <c r="C50" s="241"/>
      <c r="D50" s="227"/>
    </row>
    <row r="51" spans="1:4" ht="16.5" thickBot="1">
      <c r="A51" s="227"/>
      <c r="B51" s="227"/>
      <c r="C51" s="227"/>
      <c r="D51" s="227"/>
    </row>
    <row r="52" spans="1:4" ht="16.5" thickBot="1">
      <c r="A52" s="230" t="s">
        <v>65</v>
      </c>
      <c r="B52" s="232" t="s">
        <v>66</v>
      </c>
      <c r="C52" s="232" t="s">
        <v>30</v>
      </c>
      <c r="D52" s="227"/>
    </row>
    <row r="53" spans="1:4" ht="16.5" thickBot="1">
      <c r="A53" s="235" t="s">
        <v>31</v>
      </c>
      <c r="B53" s="233" t="s">
        <v>67</v>
      </c>
      <c r="C53" s="234"/>
      <c r="D53" s="227"/>
    </row>
    <row r="54" spans="1:4" ht="16.5" thickBot="1">
      <c r="A54" s="235" t="s">
        <v>33</v>
      </c>
      <c r="B54" s="233" t="s">
        <v>68</v>
      </c>
      <c r="C54" s="234"/>
      <c r="D54" s="227"/>
    </row>
    <row r="55" spans="1:4" ht="16.5" thickBot="1">
      <c r="A55" s="235" t="s">
        <v>35</v>
      </c>
      <c r="B55" s="233" t="s">
        <v>69</v>
      </c>
      <c r="C55" s="234"/>
      <c r="D55" s="227"/>
    </row>
    <row r="56" spans="1:4" ht="16.5" thickBot="1">
      <c r="A56" s="235" t="s">
        <v>37</v>
      </c>
      <c r="B56" s="233" t="s">
        <v>42</v>
      </c>
      <c r="C56" s="234"/>
      <c r="D56" s="227"/>
    </row>
    <row r="57" spans="1:4" ht="16.5" thickBot="1">
      <c r="A57" s="237" t="s">
        <v>2</v>
      </c>
      <c r="B57" s="238"/>
      <c r="C57" s="234"/>
      <c r="D57" s="227"/>
    </row>
    <row r="58" spans="1:4" ht="15.75">
      <c r="A58" s="227"/>
      <c r="B58" s="227"/>
      <c r="C58" s="227"/>
      <c r="D58" s="227"/>
    </row>
    <row r="59" spans="1:4" ht="15.75">
      <c r="A59" s="227"/>
      <c r="B59" s="227"/>
      <c r="C59" s="227"/>
      <c r="D59" s="227"/>
    </row>
    <row r="60" spans="1:4" ht="15.75">
      <c r="A60" s="241" t="s">
        <v>70</v>
      </c>
      <c r="B60" s="241"/>
      <c r="C60" s="241"/>
      <c r="D60" s="227"/>
    </row>
    <row r="61" spans="1:4" ht="16.5" thickBot="1">
      <c r="A61" s="227"/>
      <c r="B61" s="227"/>
      <c r="C61" s="227"/>
      <c r="D61" s="227"/>
    </row>
    <row r="62" spans="1:4" ht="16.5" thickBot="1">
      <c r="A62" s="230">
        <v>2</v>
      </c>
      <c r="B62" s="232" t="s">
        <v>71</v>
      </c>
      <c r="C62" s="232" t="s">
        <v>30</v>
      </c>
      <c r="D62" s="227"/>
    </row>
    <row r="63" spans="1:4" ht="16.5" thickBot="1">
      <c r="A63" s="235" t="s">
        <v>45</v>
      </c>
      <c r="B63" s="233" t="s">
        <v>46</v>
      </c>
      <c r="C63" s="234"/>
      <c r="D63" s="227"/>
    </row>
    <row r="64" spans="1:4" ht="16.5" thickBot="1">
      <c r="A64" s="235" t="s">
        <v>50</v>
      </c>
      <c r="B64" s="233" t="s">
        <v>51</v>
      </c>
      <c r="C64" s="234"/>
      <c r="D64" s="227"/>
    </row>
    <row r="65" spans="1:4" ht="16.5" thickBot="1">
      <c r="A65" s="235" t="s">
        <v>65</v>
      </c>
      <c r="B65" s="233" t="s">
        <v>66</v>
      </c>
      <c r="C65" s="234"/>
      <c r="D65" s="227"/>
    </row>
    <row r="66" spans="1:4" ht="16.5" thickBot="1">
      <c r="A66" s="237" t="s">
        <v>2</v>
      </c>
      <c r="B66" s="238"/>
      <c r="C66" s="234"/>
      <c r="D66" s="227"/>
    </row>
    <row r="67" spans="1:4" ht="15.75">
      <c r="A67" s="246"/>
      <c r="B67" s="227"/>
      <c r="C67" s="227"/>
      <c r="D67" s="227"/>
    </row>
    <row r="68" spans="1:4" ht="15.75">
      <c r="A68" s="227"/>
      <c r="B68" s="227"/>
      <c r="C68" s="227"/>
      <c r="D68" s="227"/>
    </row>
    <row r="69" spans="1:4" ht="15.75">
      <c r="A69" s="239" t="s">
        <v>72</v>
      </c>
      <c r="B69" s="239"/>
      <c r="C69" s="239"/>
      <c r="D69" s="227"/>
    </row>
    <row r="70" spans="1:4" ht="16.5" thickBot="1">
      <c r="A70" s="227"/>
      <c r="B70" s="227"/>
      <c r="C70" s="227"/>
      <c r="D70" s="227"/>
    </row>
    <row r="71" spans="1:4" ht="16.5" thickBot="1">
      <c r="A71" s="230">
        <v>3</v>
      </c>
      <c r="B71" s="232" t="s">
        <v>73</v>
      </c>
      <c r="C71" s="232" t="s">
        <v>30</v>
      </c>
      <c r="D71" s="227"/>
    </row>
    <row r="72" spans="1:4" ht="16.5" thickBot="1">
      <c r="A72" s="235" t="s">
        <v>31</v>
      </c>
      <c r="B72" s="247" t="s">
        <v>74</v>
      </c>
      <c r="C72" s="234"/>
      <c r="D72" s="248"/>
    </row>
    <row r="73" spans="1:4" ht="16.5" thickBot="1">
      <c r="A73" s="235" t="s">
        <v>33</v>
      </c>
      <c r="B73" s="247" t="s">
        <v>75</v>
      </c>
      <c r="C73" s="234"/>
      <c r="D73" s="248"/>
    </row>
    <row r="74" spans="1:4" ht="16.5" thickBot="1">
      <c r="A74" s="235" t="s">
        <v>35</v>
      </c>
      <c r="B74" s="247" t="s">
        <v>76</v>
      </c>
      <c r="C74" s="234"/>
      <c r="D74" s="248"/>
    </row>
    <row r="75" spans="1:4" ht="16.5" thickBot="1">
      <c r="A75" s="235" t="s">
        <v>37</v>
      </c>
      <c r="B75" s="247" t="s">
        <v>77</v>
      </c>
      <c r="C75" s="234"/>
      <c r="D75" s="248"/>
    </row>
    <row r="76" spans="1:4" ht="16.5" thickBot="1">
      <c r="A76" s="235" t="s">
        <v>39</v>
      </c>
      <c r="B76" s="247" t="s">
        <v>78</v>
      </c>
      <c r="C76" s="234"/>
      <c r="D76" s="249"/>
    </row>
    <row r="77" spans="1:4" ht="16.5" thickBot="1">
      <c r="A77" s="235" t="s">
        <v>58</v>
      </c>
      <c r="B77" s="247" t="s">
        <v>79</v>
      </c>
      <c r="C77" s="234"/>
      <c r="D77" s="248"/>
    </row>
    <row r="78" spans="1:4" ht="16.5" thickBot="1">
      <c r="A78" s="237" t="s">
        <v>2</v>
      </c>
      <c r="B78" s="238"/>
      <c r="C78" s="234"/>
      <c r="D78" s="227"/>
    </row>
    <row r="79" spans="1:4" ht="15.75">
      <c r="A79" s="227"/>
      <c r="B79" s="227"/>
      <c r="C79" s="227"/>
      <c r="D79" s="227"/>
    </row>
    <row r="80" spans="1:4" ht="15.75">
      <c r="A80" s="227"/>
      <c r="B80" s="227"/>
      <c r="C80" s="227"/>
      <c r="D80" s="227"/>
    </row>
    <row r="81" spans="1:4" ht="15.75">
      <c r="A81" s="239" t="s">
        <v>80</v>
      </c>
      <c r="B81" s="239"/>
      <c r="C81" s="239"/>
      <c r="D81" s="227"/>
    </row>
    <row r="82" spans="1:4" ht="15.75">
      <c r="A82" s="227"/>
      <c r="B82" s="227"/>
      <c r="C82" s="227"/>
      <c r="D82" s="227"/>
    </row>
    <row r="83" spans="1:4" ht="15.75">
      <c r="A83" s="227"/>
      <c r="B83" s="227"/>
      <c r="C83" s="227"/>
      <c r="D83" s="227"/>
    </row>
    <row r="84" spans="1:4" ht="15.75">
      <c r="A84" s="241" t="s">
        <v>81</v>
      </c>
      <c r="B84" s="241"/>
      <c r="C84" s="241"/>
      <c r="D84" s="227"/>
    </row>
    <row r="85" spans="1:4" ht="16.5" thickBot="1">
      <c r="A85" s="240"/>
      <c r="B85" s="227"/>
      <c r="C85" s="227"/>
      <c r="D85" s="227"/>
    </row>
    <row r="86" spans="1:4" ht="16.5" thickBot="1">
      <c r="A86" s="230" t="s">
        <v>82</v>
      </c>
      <c r="B86" s="232" t="s">
        <v>83</v>
      </c>
      <c r="C86" s="232" t="s">
        <v>30</v>
      </c>
      <c r="D86" s="227"/>
    </row>
    <row r="87" spans="1:4" ht="16.5" thickBot="1">
      <c r="A87" s="235" t="s">
        <v>31</v>
      </c>
      <c r="B87" s="233" t="s">
        <v>84</v>
      </c>
      <c r="C87" s="234"/>
      <c r="D87" s="248"/>
    </row>
    <row r="88" spans="1:4" ht="16.5" thickBot="1">
      <c r="A88" s="235" t="s">
        <v>33</v>
      </c>
      <c r="B88" s="233" t="s">
        <v>83</v>
      </c>
      <c r="C88" s="234"/>
      <c r="D88" s="248"/>
    </row>
    <row r="89" spans="1:4" ht="16.5" thickBot="1">
      <c r="A89" s="235" t="s">
        <v>35</v>
      </c>
      <c r="B89" s="233" t="s">
        <v>85</v>
      </c>
      <c r="C89" s="234"/>
      <c r="D89" s="248"/>
    </row>
    <row r="90" spans="1:4" ht="16.5" thickBot="1">
      <c r="A90" s="235" t="s">
        <v>37</v>
      </c>
      <c r="B90" s="233" t="s">
        <v>86</v>
      </c>
      <c r="C90" s="234"/>
      <c r="D90" s="248"/>
    </row>
    <row r="91" spans="1:4" ht="16.5" thickBot="1">
      <c r="A91" s="235" t="s">
        <v>39</v>
      </c>
      <c r="B91" s="233" t="s">
        <v>87</v>
      </c>
      <c r="C91" s="234"/>
      <c r="D91" s="249"/>
    </row>
    <row r="92" spans="1:4" ht="16.5" thickBot="1">
      <c r="A92" s="235" t="s">
        <v>58</v>
      </c>
      <c r="B92" s="233" t="s">
        <v>42</v>
      </c>
      <c r="C92" s="234"/>
      <c r="D92" s="227"/>
    </row>
    <row r="93" spans="1:4" ht="16.5" thickBot="1">
      <c r="A93" s="237" t="s">
        <v>63</v>
      </c>
      <c r="B93" s="238"/>
      <c r="C93" s="234"/>
      <c r="D93" s="227"/>
    </row>
    <row r="94" spans="1:4" ht="15.75">
      <c r="A94" s="227"/>
      <c r="B94" s="227"/>
      <c r="C94" s="227"/>
      <c r="D94" s="227"/>
    </row>
    <row r="95" spans="1:4" ht="15.75">
      <c r="A95" s="227"/>
      <c r="B95" s="227"/>
      <c r="C95" s="227"/>
      <c r="D95" s="227"/>
    </row>
    <row r="96" spans="1:4" ht="15.75">
      <c r="A96" s="241" t="s">
        <v>88</v>
      </c>
      <c r="B96" s="241"/>
      <c r="C96" s="241"/>
      <c r="D96" s="227"/>
    </row>
    <row r="97" spans="1:4" ht="16.5" thickBot="1">
      <c r="A97" s="240"/>
      <c r="B97" s="227"/>
      <c r="C97" s="227"/>
      <c r="D97" s="227"/>
    </row>
    <row r="98" spans="1:4" ht="16.5" thickBot="1">
      <c r="A98" s="230" t="s">
        <v>89</v>
      </c>
      <c r="B98" s="232" t="s">
        <v>90</v>
      </c>
      <c r="C98" s="232" t="s">
        <v>30</v>
      </c>
      <c r="D98" s="227"/>
    </row>
    <row r="99" spans="1:4" ht="16.5" thickBot="1">
      <c r="A99" s="235" t="s">
        <v>31</v>
      </c>
      <c r="B99" s="233" t="s">
        <v>91</v>
      </c>
      <c r="C99" s="234"/>
      <c r="D99" s="227"/>
    </row>
    <row r="100" spans="1:4" ht="16.5" thickBot="1">
      <c r="A100" s="237" t="s">
        <v>2</v>
      </c>
      <c r="B100" s="238"/>
      <c r="C100" s="234"/>
      <c r="D100" s="227"/>
    </row>
    <row r="101" spans="1:4" ht="15.75">
      <c r="A101" s="227"/>
      <c r="B101" s="227"/>
      <c r="C101" s="227"/>
      <c r="D101" s="227"/>
    </row>
    <row r="102" spans="1:4" ht="15.75">
      <c r="A102" s="227"/>
      <c r="B102" s="227"/>
      <c r="C102" s="227"/>
      <c r="D102" s="227"/>
    </row>
    <row r="103" spans="1:4" ht="15.75">
      <c r="A103" s="241" t="s">
        <v>92</v>
      </c>
      <c r="B103" s="241"/>
      <c r="C103" s="241"/>
      <c r="D103" s="227"/>
    </row>
    <row r="104" spans="1:4" ht="16.5" thickBot="1">
      <c r="A104" s="240"/>
      <c r="B104" s="227"/>
      <c r="C104" s="227"/>
      <c r="D104" s="227"/>
    </row>
    <row r="105" spans="1:4" ht="16.5" thickBot="1">
      <c r="A105" s="230">
        <v>4</v>
      </c>
      <c r="B105" s="232" t="s">
        <v>93</v>
      </c>
      <c r="C105" s="232" t="s">
        <v>30</v>
      </c>
      <c r="D105" s="227"/>
    </row>
    <row r="106" spans="1:4" ht="16.5" thickBot="1">
      <c r="A106" s="235" t="s">
        <v>82</v>
      </c>
      <c r="B106" s="233" t="s">
        <v>83</v>
      </c>
      <c r="C106" s="234"/>
      <c r="D106" s="227"/>
    </row>
    <row r="107" spans="1:4" ht="16.5" thickBot="1">
      <c r="A107" s="235" t="s">
        <v>89</v>
      </c>
      <c r="B107" s="233" t="s">
        <v>90</v>
      </c>
      <c r="C107" s="234"/>
      <c r="D107" s="227"/>
    </row>
    <row r="108" spans="1:4" ht="16.5" thickBot="1">
      <c r="A108" s="237" t="s">
        <v>2</v>
      </c>
      <c r="B108" s="238"/>
      <c r="C108" s="234"/>
      <c r="D108" s="227"/>
    </row>
    <row r="109" spans="1:4" ht="15.75">
      <c r="A109" s="227"/>
      <c r="B109" s="227"/>
      <c r="C109" s="227"/>
      <c r="D109" s="227"/>
    </row>
    <row r="110" spans="1:4" ht="15.75">
      <c r="A110" s="227"/>
      <c r="B110" s="227"/>
      <c r="C110" s="227"/>
      <c r="D110" s="227"/>
    </row>
    <row r="111" spans="1:4" ht="15.75">
      <c r="A111" s="239" t="s">
        <v>94</v>
      </c>
      <c r="B111" s="239"/>
      <c r="C111" s="239"/>
      <c r="D111" s="227"/>
    </row>
    <row r="112" spans="1:4" ht="16.5" thickBot="1">
      <c r="A112" s="227"/>
      <c r="B112" s="227"/>
      <c r="C112" s="227"/>
      <c r="D112" s="227"/>
    </row>
    <row r="113" spans="1:4" ht="16.5" thickBot="1">
      <c r="A113" s="230">
        <v>5</v>
      </c>
      <c r="B113" s="250" t="s">
        <v>95</v>
      </c>
      <c r="C113" s="232" t="s">
        <v>30</v>
      </c>
      <c r="D113" s="227"/>
    </row>
    <row r="114" spans="1:4" ht="16.5" thickBot="1">
      <c r="A114" s="235" t="s">
        <v>31</v>
      </c>
      <c r="B114" s="233" t="s">
        <v>96</v>
      </c>
      <c r="C114" s="234"/>
      <c r="D114" s="227"/>
    </row>
    <row r="115" spans="1:4" ht="16.5" thickBot="1">
      <c r="A115" s="235" t="s">
        <v>33</v>
      </c>
      <c r="B115" s="233" t="s">
        <v>97</v>
      </c>
      <c r="C115" s="234"/>
      <c r="D115" s="227"/>
    </row>
    <row r="116" spans="1:4" ht="16.5" thickBot="1">
      <c r="A116" s="235" t="s">
        <v>35</v>
      </c>
      <c r="B116" s="233" t="s">
        <v>98</v>
      </c>
      <c r="C116" s="234"/>
      <c r="D116" s="227"/>
    </row>
    <row r="117" spans="1:4" ht="16.5" thickBot="1">
      <c r="A117" s="235" t="s">
        <v>37</v>
      </c>
      <c r="B117" s="233" t="s">
        <v>42</v>
      </c>
      <c r="C117" s="234"/>
      <c r="D117" s="227"/>
    </row>
    <row r="118" spans="1:4" ht="16.5" thickBot="1">
      <c r="A118" s="237" t="s">
        <v>63</v>
      </c>
      <c r="B118" s="238"/>
      <c r="C118" s="234"/>
      <c r="D118" s="227"/>
    </row>
    <row r="119" spans="1:4" ht="15.75">
      <c r="A119" s="227"/>
      <c r="B119" s="227"/>
      <c r="C119" s="227"/>
      <c r="D119" s="227"/>
    </row>
    <row r="120" spans="1:4" ht="15.75">
      <c r="A120" s="227"/>
      <c r="B120" s="227"/>
      <c r="C120" s="227"/>
      <c r="D120" s="227"/>
    </row>
    <row r="121" spans="1:4" ht="15.75">
      <c r="A121" s="239" t="s">
        <v>99</v>
      </c>
      <c r="B121" s="239"/>
      <c r="C121" s="239"/>
      <c r="D121" s="227"/>
    </row>
    <row r="122" spans="1:4" ht="16.5" thickBot="1">
      <c r="A122" s="227"/>
      <c r="B122" s="227"/>
      <c r="C122" s="227"/>
      <c r="D122" s="227"/>
    </row>
    <row r="123" spans="1:4" ht="16.5" thickBot="1">
      <c r="A123" s="230">
        <v>6</v>
      </c>
      <c r="B123" s="250" t="s">
        <v>100</v>
      </c>
      <c r="C123" s="232" t="s">
        <v>52</v>
      </c>
      <c r="D123" s="232" t="s">
        <v>30</v>
      </c>
    </row>
    <row r="124" spans="1:4" ht="16.5" thickBot="1">
      <c r="A124" s="235" t="s">
        <v>31</v>
      </c>
      <c r="B124" s="233" t="s">
        <v>101</v>
      </c>
      <c r="C124" s="234"/>
      <c r="D124" s="234"/>
    </row>
    <row r="125" spans="1:4" ht="16.5" thickBot="1">
      <c r="A125" s="235" t="s">
        <v>33</v>
      </c>
      <c r="B125" s="233" t="s">
        <v>102</v>
      </c>
      <c r="C125" s="234"/>
      <c r="D125" s="234"/>
    </row>
    <row r="126" spans="1:4" ht="16.5" thickBot="1">
      <c r="A126" s="235" t="s">
        <v>35</v>
      </c>
      <c r="B126" s="233" t="s">
        <v>103</v>
      </c>
      <c r="C126" s="234"/>
      <c r="D126" s="234"/>
    </row>
    <row r="127" spans="1:4" ht="16.5" thickBot="1">
      <c r="A127" s="235"/>
      <c r="B127" s="233" t="s">
        <v>104</v>
      </c>
      <c r="C127" s="234"/>
      <c r="D127" s="234"/>
    </row>
    <row r="128" spans="1:4" ht="16.5" thickBot="1">
      <c r="A128" s="235"/>
      <c r="B128" s="233" t="s">
        <v>105</v>
      </c>
      <c r="C128" s="234"/>
      <c r="D128" s="234"/>
    </row>
    <row r="129" spans="1:4" ht="16.5" thickBot="1">
      <c r="A129" s="235"/>
      <c r="B129" s="233" t="s">
        <v>106</v>
      </c>
      <c r="C129" s="234"/>
      <c r="D129" s="234"/>
    </row>
    <row r="130" spans="1:4" ht="16.5" thickBot="1">
      <c r="A130" s="237" t="s">
        <v>63</v>
      </c>
      <c r="B130" s="238"/>
      <c r="C130" s="234"/>
      <c r="D130" s="234"/>
    </row>
    <row r="131" spans="1:4" ht="15.75">
      <c r="A131" s="227"/>
      <c r="B131" s="227"/>
      <c r="C131" s="227"/>
      <c r="D131" s="227"/>
    </row>
    <row r="132" spans="1:4" ht="15.75">
      <c r="A132" s="227"/>
      <c r="B132" s="227"/>
      <c r="C132" s="227"/>
      <c r="D132" s="227"/>
    </row>
    <row r="133" spans="1:4" ht="15.75">
      <c r="A133" s="239" t="s">
        <v>107</v>
      </c>
      <c r="B133" s="239"/>
      <c r="C133" s="239"/>
      <c r="D133" s="227"/>
    </row>
    <row r="134" spans="1:4" ht="16.5" thickBot="1">
      <c r="A134" s="227"/>
      <c r="B134" s="227"/>
      <c r="C134" s="227"/>
      <c r="D134" s="227"/>
    </row>
    <row r="135" spans="1:4" ht="16.5" thickBot="1">
      <c r="A135" s="230"/>
      <c r="B135" s="232" t="s">
        <v>108</v>
      </c>
      <c r="C135" s="232" t="s">
        <v>30</v>
      </c>
      <c r="D135" s="227"/>
    </row>
    <row r="136" spans="1:4" ht="16.5" thickBot="1">
      <c r="A136" s="251" t="s">
        <v>31</v>
      </c>
      <c r="B136" s="233" t="s">
        <v>28</v>
      </c>
      <c r="C136" s="233"/>
      <c r="D136" s="227"/>
    </row>
    <row r="137" spans="1:4" ht="16.5" thickBot="1">
      <c r="A137" s="251" t="s">
        <v>33</v>
      </c>
      <c r="B137" s="233" t="s">
        <v>43</v>
      </c>
      <c r="C137" s="233"/>
      <c r="D137" s="227"/>
    </row>
    <row r="138" spans="1:4" ht="16.5" thickBot="1">
      <c r="A138" s="251" t="s">
        <v>35</v>
      </c>
      <c r="B138" s="233" t="s">
        <v>72</v>
      </c>
      <c r="C138" s="233"/>
      <c r="D138" s="227"/>
    </row>
    <row r="139" spans="1:4" ht="16.5" thickBot="1">
      <c r="A139" s="251" t="s">
        <v>37</v>
      </c>
      <c r="B139" s="233" t="s">
        <v>80</v>
      </c>
      <c r="C139" s="233"/>
      <c r="D139" s="227"/>
    </row>
    <row r="140" spans="1:4" ht="16.5" thickBot="1">
      <c r="A140" s="251" t="s">
        <v>39</v>
      </c>
      <c r="B140" s="233" t="s">
        <v>94</v>
      </c>
      <c r="C140" s="233"/>
      <c r="D140" s="227"/>
    </row>
    <row r="141" spans="1:4" ht="16.5" thickBot="1">
      <c r="A141" s="237" t="s">
        <v>109</v>
      </c>
      <c r="B141" s="238"/>
      <c r="C141" s="233"/>
      <c r="D141" s="227"/>
    </row>
    <row r="142" spans="1:4" ht="16.5" thickBot="1">
      <c r="A142" s="251" t="s">
        <v>58</v>
      </c>
      <c r="B142" s="233" t="s">
        <v>110</v>
      </c>
      <c r="C142" s="233"/>
      <c r="D142" s="227"/>
    </row>
    <row r="143" spans="1:4" ht="16.5" thickBot="1">
      <c r="A143" s="237" t="s">
        <v>111</v>
      </c>
      <c r="B143" s="238"/>
      <c r="C143" s="233"/>
      <c r="D143" s="227"/>
    </row>
  </sheetData>
  <mergeCells count="30">
    <mergeCell ref="A118:B118"/>
    <mergeCell ref="A121:C121"/>
    <mergeCell ref="A130:B130"/>
    <mergeCell ref="A133:C133"/>
    <mergeCell ref="A141:B141"/>
    <mergeCell ref="A143:B143"/>
    <mergeCell ref="A93:B93"/>
    <mergeCell ref="A96:C96"/>
    <mergeCell ref="A100:B100"/>
    <mergeCell ref="A103:C103"/>
    <mergeCell ref="A108:B108"/>
    <mergeCell ref="A111:C111"/>
    <mergeCell ref="A60:C60"/>
    <mergeCell ref="A66:B66"/>
    <mergeCell ref="A69:C69"/>
    <mergeCell ref="A78:B78"/>
    <mergeCell ref="A81:C81"/>
    <mergeCell ref="A84:C84"/>
    <mergeCell ref="A28:C28"/>
    <mergeCell ref="A33:B33"/>
    <mergeCell ref="A36:D36"/>
    <mergeCell ref="A47:B47"/>
    <mergeCell ref="A50:C50"/>
    <mergeCell ref="A57:B57"/>
    <mergeCell ref="A2:D2"/>
    <mergeCell ref="A3:D3"/>
    <mergeCell ref="A5:C5"/>
    <mergeCell ref="A13:C13"/>
    <mergeCell ref="A23:B23"/>
    <mergeCell ref="A26:C26"/>
  </mergeCells>
  <pageMargins left="0.511811024" right="0.511811024" top="0.78740157499999996" bottom="0.78740157499999996" header="0.31496062000000002" footer="0.3149606200000000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3"/>
  <sheetViews>
    <sheetView topLeftCell="A111" workbookViewId="0">
      <selection activeCell="I19" sqref="I19"/>
    </sheetView>
  </sheetViews>
  <sheetFormatPr defaultRowHeight="15"/>
  <cols>
    <col min="1" max="1" width="9.140625" style="252"/>
    <col min="2" max="2" width="72.140625" style="252" customWidth="1"/>
    <col min="3" max="3" width="18" style="252" customWidth="1"/>
    <col min="4" max="4" width="14.28515625" style="252" customWidth="1"/>
    <col min="5" max="16384" width="9.140625" style="252"/>
  </cols>
  <sheetData>
    <row r="2" spans="1:4" ht="23.25">
      <c r="A2" s="226" t="s">
        <v>20</v>
      </c>
      <c r="B2" s="226"/>
      <c r="C2" s="226"/>
      <c r="D2" s="226"/>
    </row>
    <row r="3" spans="1:4" ht="23.25">
      <c r="A3" s="226" t="s">
        <v>21</v>
      </c>
      <c r="B3" s="226"/>
      <c r="C3" s="226"/>
      <c r="D3" s="226"/>
    </row>
    <row r="4" spans="1:4" ht="15.75">
      <c r="A4" s="227"/>
      <c r="B4" s="228" t="s">
        <v>7</v>
      </c>
      <c r="C4" s="227"/>
      <c r="D4" s="227"/>
    </row>
    <row r="5" spans="1:4" ht="15.75">
      <c r="A5" s="229" t="s">
        <v>22</v>
      </c>
      <c r="B5" s="229"/>
      <c r="C5" s="229"/>
      <c r="D5" s="227"/>
    </row>
    <row r="6" spans="1:4" ht="16.5" thickBot="1">
      <c r="A6" s="227"/>
      <c r="B6" s="227"/>
      <c r="C6" s="227"/>
      <c r="D6" s="227"/>
    </row>
    <row r="7" spans="1:4" ht="16.5" thickBot="1">
      <c r="A7" s="230">
        <v>1</v>
      </c>
      <c r="B7" s="231" t="s">
        <v>23</v>
      </c>
      <c r="C7" s="232"/>
      <c r="D7" s="227"/>
    </row>
    <row r="8" spans="1:4" ht="16.5" thickBot="1">
      <c r="A8" s="230">
        <v>2</v>
      </c>
      <c r="B8" s="233" t="s">
        <v>24</v>
      </c>
      <c r="C8" s="234"/>
      <c r="D8" s="227"/>
    </row>
    <row r="9" spans="1:4" ht="16.5" thickBot="1">
      <c r="A9" s="230">
        <v>3</v>
      </c>
      <c r="B9" s="233" t="s">
        <v>25</v>
      </c>
      <c r="C9" s="234"/>
      <c r="D9" s="227"/>
    </row>
    <row r="10" spans="1:4" ht="16.5" thickBot="1">
      <c r="A10" s="230">
        <v>4</v>
      </c>
      <c r="B10" s="233" t="s">
        <v>26</v>
      </c>
      <c r="C10" s="234"/>
      <c r="D10" s="227"/>
    </row>
    <row r="11" spans="1:4" ht="16.5" thickBot="1">
      <c r="A11" s="230">
        <v>5</v>
      </c>
      <c r="B11" s="233" t="s">
        <v>27</v>
      </c>
      <c r="C11" s="234"/>
      <c r="D11" s="227"/>
    </row>
    <row r="12" spans="1:4" ht="15.75">
      <c r="A12" s="227"/>
      <c r="B12" s="227"/>
      <c r="C12" s="227"/>
      <c r="D12" s="227"/>
    </row>
    <row r="13" spans="1:4" ht="15.75">
      <c r="A13" s="229" t="s">
        <v>28</v>
      </c>
      <c r="B13" s="229"/>
      <c r="C13" s="229"/>
      <c r="D13" s="227"/>
    </row>
    <row r="14" spans="1:4" ht="16.5" thickBot="1">
      <c r="A14" s="227"/>
      <c r="B14" s="227"/>
      <c r="C14" s="227"/>
      <c r="D14" s="227"/>
    </row>
    <row r="15" spans="1:4" ht="16.5" thickBot="1">
      <c r="A15" s="230">
        <v>1</v>
      </c>
      <c r="B15" s="232" t="s">
        <v>29</v>
      </c>
      <c r="C15" s="232" t="s">
        <v>30</v>
      </c>
      <c r="D15" s="227"/>
    </row>
    <row r="16" spans="1:4" ht="16.5" thickBot="1">
      <c r="A16" s="235" t="s">
        <v>31</v>
      </c>
      <c r="B16" s="233" t="s">
        <v>32</v>
      </c>
      <c r="C16" s="234"/>
      <c r="D16" s="227"/>
    </row>
    <row r="17" spans="1:4" ht="16.5" thickBot="1">
      <c r="A17" s="235" t="s">
        <v>33</v>
      </c>
      <c r="B17" s="233" t="s">
        <v>34</v>
      </c>
      <c r="C17" s="234"/>
      <c r="D17" s="236"/>
    </row>
    <row r="18" spans="1:4" ht="16.5" thickBot="1">
      <c r="A18" s="235" t="s">
        <v>35</v>
      </c>
      <c r="B18" s="233" t="s">
        <v>36</v>
      </c>
      <c r="C18" s="234"/>
      <c r="D18" s="227"/>
    </row>
    <row r="19" spans="1:4" ht="16.5" thickBot="1">
      <c r="A19" s="235" t="s">
        <v>37</v>
      </c>
      <c r="B19" s="233" t="s">
        <v>38</v>
      </c>
      <c r="C19" s="234"/>
      <c r="D19" s="227"/>
    </row>
    <row r="20" spans="1:4" ht="16.5" thickBot="1">
      <c r="A20" s="235" t="s">
        <v>39</v>
      </c>
      <c r="B20" s="233" t="s">
        <v>40</v>
      </c>
      <c r="C20" s="234"/>
      <c r="D20" s="227"/>
    </row>
    <row r="21" spans="1:4" ht="16.5" thickBot="1">
      <c r="A21" s="235"/>
      <c r="B21" s="233"/>
      <c r="C21" s="234"/>
      <c r="D21" s="227"/>
    </row>
    <row r="22" spans="1:4" ht="16.5" thickBot="1">
      <c r="A22" s="235" t="s">
        <v>41</v>
      </c>
      <c r="B22" s="233" t="s">
        <v>42</v>
      </c>
      <c r="C22" s="234"/>
      <c r="D22" s="227"/>
    </row>
    <row r="23" spans="1:4" ht="16.5" thickBot="1">
      <c r="A23" s="237" t="s">
        <v>2</v>
      </c>
      <c r="B23" s="238"/>
      <c r="C23" s="234"/>
      <c r="D23" s="227"/>
    </row>
    <row r="24" spans="1:4" ht="15.75">
      <c r="A24" s="227"/>
      <c r="B24" s="227"/>
      <c r="C24" s="227"/>
      <c r="D24" s="227"/>
    </row>
    <row r="25" spans="1:4" ht="15.75">
      <c r="A25" s="227"/>
      <c r="B25" s="227"/>
      <c r="C25" s="227"/>
      <c r="D25" s="227"/>
    </row>
    <row r="26" spans="1:4" ht="15.75">
      <c r="A26" s="239" t="s">
        <v>43</v>
      </c>
      <c r="B26" s="239"/>
      <c r="C26" s="239"/>
      <c r="D26" s="227"/>
    </row>
    <row r="27" spans="1:4" ht="15.75">
      <c r="A27" s="240"/>
      <c r="B27" s="227"/>
      <c r="C27" s="227"/>
      <c r="D27" s="227"/>
    </row>
    <row r="28" spans="1:4" ht="15.75">
      <c r="A28" s="241" t="s">
        <v>44</v>
      </c>
      <c r="B28" s="241"/>
      <c r="C28" s="241"/>
      <c r="D28" s="227"/>
    </row>
    <row r="29" spans="1:4" ht="16.5" thickBot="1">
      <c r="A29" s="227"/>
      <c r="B29" s="227"/>
      <c r="C29" s="227"/>
      <c r="D29" s="227"/>
    </row>
    <row r="30" spans="1:4" ht="16.5" thickBot="1">
      <c r="A30" s="230" t="s">
        <v>45</v>
      </c>
      <c r="B30" s="232" t="s">
        <v>46</v>
      </c>
      <c r="C30" s="232" t="s">
        <v>30</v>
      </c>
      <c r="D30" s="227"/>
    </row>
    <row r="31" spans="1:4" ht="16.5" thickBot="1">
      <c r="A31" s="235" t="s">
        <v>31</v>
      </c>
      <c r="B31" s="233" t="s">
        <v>47</v>
      </c>
      <c r="C31" s="234"/>
      <c r="D31" s="227"/>
    </row>
    <row r="32" spans="1:4" ht="16.5" thickBot="1">
      <c r="A32" s="235" t="s">
        <v>33</v>
      </c>
      <c r="B32" s="233" t="s">
        <v>48</v>
      </c>
      <c r="C32" s="234"/>
      <c r="D32" s="227"/>
    </row>
    <row r="33" spans="1:4" ht="16.5" thickBot="1">
      <c r="A33" s="237" t="s">
        <v>2</v>
      </c>
      <c r="B33" s="238"/>
      <c r="C33" s="234"/>
      <c r="D33" s="227"/>
    </row>
    <row r="34" spans="1:4" ht="15.75">
      <c r="A34" s="227"/>
      <c r="B34" s="227"/>
      <c r="C34" s="227"/>
      <c r="D34" s="227"/>
    </row>
    <row r="35" spans="1:4" ht="15.75">
      <c r="A35" s="227"/>
      <c r="B35" s="227"/>
      <c r="C35" s="227"/>
      <c r="D35" s="227"/>
    </row>
    <row r="36" spans="1:4" ht="15.75">
      <c r="A36" s="242" t="s">
        <v>49</v>
      </c>
      <c r="B36" s="242"/>
      <c r="C36" s="242"/>
      <c r="D36" s="242"/>
    </row>
    <row r="37" spans="1:4" ht="16.5" thickBot="1">
      <c r="A37" s="227"/>
      <c r="B37" s="227"/>
      <c r="C37" s="227"/>
      <c r="D37" s="227"/>
    </row>
    <row r="38" spans="1:4" ht="16.5" thickBot="1">
      <c r="A38" s="230" t="s">
        <v>50</v>
      </c>
      <c r="B38" s="232" t="s">
        <v>51</v>
      </c>
      <c r="C38" s="232" t="s">
        <v>52</v>
      </c>
      <c r="D38" s="232" t="s">
        <v>30</v>
      </c>
    </row>
    <row r="39" spans="1:4" ht="16.5" thickBot="1">
      <c r="A39" s="235" t="s">
        <v>31</v>
      </c>
      <c r="B39" s="233" t="s">
        <v>53</v>
      </c>
      <c r="C39" s="243"/>
      <c r="D39" s="234"/>
    </row>
    <row r="40" spans="1:4" ht="16.5" thickBot="1">
      <c r="A40" s="235" t="s">
        <v>33</v>
      </c>
      <c r="B40" s="233" t="s">
        <v>54</v>
      </c>
      <c r="C40" s="243"/>
      <c r="D40" s="234"/>
    </row>
    <row r="41" spans="1:4" ht="16.5" thickBot="1">
      <c r="A41" s="235" t="s">
        <v>35</v>
      </c>
      <c r="B41" s="233" t="s">
        <v>55</v>
      </c>
      <c r="C41" s="244"/>
      <c r="D41" s="234"/>
    </row>
    <row r="42" spans="1:4" ht="16.5" thickBot="1">
      <c r="A42" s="235" t="s">
        <v>37</v>
      </c>
      <c r="B42" s="233" t="s">
        <v>56</v>
      </c>
      <c r="C42" s="243"/>
      <c r="D42" s="234"/>
    </row>
    <row r="43" spans="1:4" ht="16.5" thickBot="1">
      <c r="A43" s="235" t="s">
        <v>39</v>
      </c>
      <c r="B43" s="233" t="s">
        <v>57</v>
      </c>
      <c r="C43" s="243"/>
      <c r="D43" s="234"/>
    </row>
    <row r="44" spans="1:4" ht="16.5" thickBot="1">
      <c r="A44" s="235" t="s">
        <v>58</v>
      </c>
      <c r="B44" s="233" t="s">
        <v>59</v>
      </c>
      <c r="C44" s="243"/>
      <c r="D44" s="234"/>
    </row>
    <row r="45" spans="1:4" ht="16.5" thickBot="1">
      <c r="A45" s="235" t="s">
        <v>41</v>
      </c>
      <c r="B45" s="233" t="s">
        <v>60</v>
      </c>
      <c r="C45" s="243"/>
      <c r="D45" s="234"/>
    </row>
    <row r="46" spans="1:4" ht="16.5" thickBot="1">
      <c r="A46" s="235" t="s">
        <v>61</v>
      </c>
      <c r="B46" s="233" t="s">
        <v>62</v>
      </c>
      <c r="C46" s="243"/>
      <c r="D46" s="234"/>
    </row>
    <row r="47" spans="1:4" ht="16.5" thickBot="1">
      <c r="A47" s="237" t="s">
        <v>63</v>
      </c>
      <c r="B47" s="238"/>
      <c r="C47" s="234"/>
      <c r="D47" s="234"/>
    </row>
    <row r="48" spans="1:4" ht="15.75">
      <c r="A48" s="227"/>
      <c r="B48" s="227"/>
      <c r="C48" s="227"/>
      <c r="D48" s="227"/>
    </row>
    <row r="49" spans="1:4" ht="15.75">
      <c r="A49" s="227"/>
      <c r="B49" s="227"/>
      <c r="C49" s="227"/>
      <c r="D49" s="227"/>
    </row>
    <row r="50" spans="1:4" ht="15.75">
      <c r="A50" s="241" t="s">
        <v>64</v>
      </c>
      <c r="B50" s="241"/>
      <c r="C50" s="241"/>
      <c r="D50" s="227"/>
    </row>
    <row r="51" spans="1:4" ht="16.5" thickBot="1">
      <c r="A51" s="227"/>
      <c r="B51" s="227"/>
      <c r="C51" s="227"/>
      <c r="D51" s="227"/>
    </row>
    <row r="52" spans="1:4" ht="16.5" thickBot="1">
      <c r="A52" s="230" t="s">
        <v>65</v>
      </c>
      <c r="B52" s="232" t="s">
        <v>66</v>
      </c>
      <c r="C52" s="232" t="s">
        <v>30</v>
      </c>
      <c r="D52" s="227"/>
    </row>
    <row r="53" spans="1:4" ht="16.5" thickBot="1">
      <c r="A53" s="235" t="s">
        <v>31</v>
      </c>
      <c r="B53" s="233" t="s">
        <v>67</v>
      </c>
      <c r="C53" s="234"/>
      <c r="D53" s="227"/>
    </row>
    <row r="54" spans="1:4" ht="16.5" thickBot="1">
      <c r="A54" s="235" t="s">
        <v>33</v>
      </c>
      <c r="B54" s="233" t="s">
        <v>68</v>
      </c>
      <c r="C54" s="234"/>
      <c r="D54" s="227"/>
    </row>
    <row r="55" spans="1:4" ht="16.5" thickBot="1">
      <c r="A55" s="235" t="s">
        <v>35</v>
      </c>
      <c r="B55" s="233" t="s">
        <v>69</v>
      </c>
      <c r="C55" s="234"/>
      <c r="D55" s="227"/>
    </row>
    <row r="56" spans="1:4" ht="16.5" thickBot="1">
      <c r="A56" s="235" t="s">
        <v>37</v>
      </c>
      <c r="B56" s="233" t="s">
        <v>42</v>
      </c>
      <c r="C56" s="234"/>
      <c r="D56" s="227"/>
    </row>
    <row r="57" spans="1:4" ht="16.5" thickBot="1">
      <c r="A57" s="237" t="s">
        <v>2</v>
      </c>
      <c r="B57" s="238"/>
      <c r="C57" s="234"/>
      <c r="D57" s="227"/>
    </row>
    <row r="58" spans="1:4" ht="15.75">
      <c r="A58" s="227"/>
      <c r="B58" s="227"/>
      <c r="C58" s="227"/>
      <c r="D58" s="227"/>
    </row>
    <row r="59" spans="1:4" ht="15.75">
      <c r="A59" s="227"/>
      <c r="B59" s="227"/>
      <c r="C59" s="227"/>
      <c r="D59" s="227"/>
    </row>
    <row r="60" spans="1:4" ht="15.75">
      <c r="A60" s="241" t="s">
        <v>70</v>
      </c>
      <c r="B60" s="241"/>
      <c r="C60" s="241"/>
      <c r="D60" s="227"/>
    </row>
    <row r="61" spans="1:4" ht="16.5" thickBot="1">
      <c r="A61" s="227"/>
      <c r="B61" s="227"/>
      <c r="C61" s="227"/>
      <c r="D61" s="227"/>
    </row>
    <row r="62" spans="1:4" ht="16.5" thickBot="1">
      <c r="A62" s="230">
        <v>2</v>
      </c>
      <c r="B62" s="232" t="s">
        <v>71</v>
      </c>
      <c r="C62" s="232" t="s">
        <v>30</v>
      </c>
      <c r="D62" s="227"/>
    </row>
    <row r="63" spans="1:4" ht="16.5" thickBot="1">
      <c r="A63" s="235" t="s">
        <v>45</v>
      </c>
      <c r="B63" s="233" t="s">
        <v>46</v>
      </c>
      <c r="C63" s="234"/>
      <c r="D63" s="227"/>
    </row>
    <row r="64" spans="1:4" ht="16.5" thickBot="1">
      <c r="A64" s="235" t="s">
        <v>50</v>
      </c>
      <c r="B64" s="233" t="s">
        <v>51</v>
      </c>
      <c r="C64" s="234"/>
      <c r="D64" s="227"/>
    </row>
    <row r="65" spans="1:4" ht="16.5" thickBot="1">
      <c r="A65" s="235" t="s">
        <v>65</v>
      </c>
      <c r="B65" s="233" t="s">
        <v>66</v>
      </c>
      <c r="C65" s="234"/>
      <c r="D65" s="227"/>
    </row>
    <row r="66" spans="1:4" ht="16.5" thickBot="1">
      <c r="A66" s="237" t="s">
        <v>2</v>
      </c>
      <c r="B66" s="238"/>
      <c r="C66" s="234"/>
      <c r="D66" s="227"/>
    </row>
    <row r="67" spans="1:4" ht="15.75">
      <c r="A67" s="246"/>
      <c r="B67" s="227"/>
      <c r="C67" s="227"/>
      <c r="D67" s="227"/>
    </row>
    <row r="68" spans="1:4" ht="15.75">
      <c r="A68" s="227"/>
      <c r="B68" s="227"/>
      <c r="C68" s="227"/>
      <c r="D68" s="227"/>
    </row>
    <row r="69" spans="1:4" ht="15.75">
      <c r="A69" s="239" t="s">
        <v>72</v>
      </c>
      <c r="B69" s="239"/>
      <c r="C69" s="239"/>
      <c r="D69" s="227"/>
    </row>
    <row r="70" spans="1:4" ht="16.5" thickBot="1">
      <c r="A70" s="227"/>
      <c r="B70" s="227"/>
      <c r="C70" s="227"/>
      <c r="D70" s="227"/>
    </row>
    <row r="71" spans="1:4" ht="16.5" thickBot="1">
      <c r="A71" s="230">
        <v>3</v>
      </c>
      <c r="B71" s="232" t="s">
        <v>73</v>
      </c>
      <c r="C71" s="232" t="s">
        <v>30</v>
      </c>
      <c r="D71" s="227"/>
    </row>
    <row r="72" spans="1:4" ht="16.5" thickBot="1">
      <c r="A72" s="235" t="s">
        <v>31</v>
      </c>
      <c r="B72" s="247" t="s">
        <v>74</v>
      </c>
      <c r="C72" s="234"/>
      <c r="D72" s="248"/>
    </row>
    <row r="73" spans="1:4" ht="16.5" thickBot="1">
      <c r="A73" s="235" t="s">
        <v>33</v>
      </c>
      <c r="B73" s="247" t="s">
        <v>75</v>
      </c>
      <c r="C73" s="234"/>
      <c r="D73" s="248"/>
    </row>
    <row r="74" spans="1:4" ht="16.5" thickBot="1">
      <c r="A74" s="235" t="s">
        <v>35</v>
      </c>
      <c r="B74" s="247" t="s">
        <v>76</v>
      </c>
      <c r="C74" s="234"/>
      <c r="D74" s="248"/>
    </row>
    <row r="75" spans="1:4" ht="16.5" thickBot="1">
      <c r="A75" s="235" t="s">
        <v>37</v>
      </c>
      <c r="B75" s="247" t="s">
        <v>77</v>
      </c>
      <c r="C75" s="234"/>
      <c r="D75" s="248"/>
    </row>
    <row r="76" spans="1:4" ht="16.5" thickBot="1">
      <c r="A76" s="235" t="s">
        <v>39</v>
      </c>
      <c r="B76" s="247" t="s">
        <v>78</v>
      </c>
      <c r="C76" s="234"/>
      <c r="D76" s="249"/>
    </row>
    <row r="77" spans="1:4" ht="16.5" thickBot="1">
      <c r="A77" s="235" t="s">
        <v>58</v>
      </c>
      <c r="B77" s="247" t="s">
        <v>79</v>
      </c>
      <c r="C77" s="234"/>
      <c r="D77" s="248"/>
    </row>
    <row r="78" spans="1:4" ht="16.5" thickBot="1">
      <c r="A78" s="237" t="s">
        <v>2</v>
      </c>
      <c r="B78" s="238"/>
      <c r="C78" s="234"/>
      <c r="D78" s="227"/>
    </row>
    <row r="79" spans="1:4" ht="15.75">
      <c r="A79" s="227"/>
      <c r="B79" s="227"/>
      <c r="C79" s="227"/>
      <c r="D79" s="227"/>
    </row>
    <row r="80" spans="1:4" ht="15.75">
      <c r="A80" s="227"/>
      <c r="B80" s="227"/>
      <c r="C80" s="227"/>
      <c r="D80" s="227"/>
    </row>
    <row r="81" spans="1:4" ht="15.75">
      <c r="A81" s="239" t="s">
        <v>80</v>
      </c>
      <c r="B81" s="239"/>
      <c r="C81" s="239"/>
      <c r="D81" s="227"/>
    </row>
    <row r="82" spans="1:4" ht="15.75">
      <c r="A82" s="227"/>
      <c r="B82" s="227"/>
      <c r="C82" s="227"/>
      <c r="D82" s="227"/>
    </row>
    <row r="83" spans="1:4" ht="15.75">
      <c r="A83" s="227"/>
      <c r="B83" s="227"/>
      <c r="C83" s="227"/>
      <c r="D83" s="227"/>
    </row>
    <row r="84" spans="1:4" ht="15.75">
      <c r="A84" s="241" t="s">
        <v>81</v>
      </c>
      <c r="B84" s="241"/>
      <c r="C84" s="241"/>
      <c r="D84" s="227"/>
    </row>
    <row r="85" spans="1:4" ht="16.5" thickBot="1">
      <c r="A85" s="240"/>
      <c r="B85" s="227"/>
      <c r="C85" s="227"/>
      <c r="D85" s="227"/>
    </row>
    <row r="86" spans="1:4" ht="16.5" thickBot="1">
      <c r="A86" s="230" t="s">
        <v>82</v>
      </c>
      <c r="B86" s="232" t="s">
        <v>83</v>
      </c>
      <c r="C86" s="232" t="s">
        <v>30</v>
      </c>
      <c r="D86" s="227"/>
    </row>
    <row r="87" spans="1:4" ht="16.5" thickBot="1">
      <c r="A87" s="235" t="s">
        <v>31</v>
      </c>
      <c r="B87" s="233" t="s">
        <v>84</v>
      </c>
      <c r="C87" s="234"/>
      <c r="D87" s="248"/>
    </row>
    <row r="88" spans="1:4" ht="16.5" thickBot="1">
      <c r="A88" s="235" t="s">
        <v>33</v>
      </c>
      <c r="B88" s="233" t="s">
        <v>83</v>
      </c>
      <c r="C88" s="234"/>
      <c r="D88" s="248"/>
    </row>
    <row r="89" spans="1:4" ht="16.5" thickBot="1">
      <c r="A89" s="235" t="s">
        <v>35</v>
      </c>
      <c r="B89" s="233" t="s">
        <v>85</v>
      </c>
      <c r="C89" s="234"/>
      <c r="D89" s="248"/>
    </row>
    <row r="90" spans="1:4" ht="16.5" thickBot="1">
      <c r="A90" s="235" t="s">
        <v>37</v>
      </c>
      <c r="B90" s="233" t="s">
        <v>86</v>
      </c>
      <c r="C90" s="234"/>
      <c r="D90" s="248"/>
    </row>
    <row r="91" spans="1:4" ht="16.5" thickBot="1">
      <c r="A91" s="235" t="s">
        <v>39</v>
      </c>
      <c r="B91" s="233" t="s">
        <v>87</v>
      </c>
      <c r="C91" s="234"/>
      <c r="D91" s="249"/>
    </row>
    <row r="92" spans="1:4" ht="16.5" thickBot="1">
      <c r="A92" s="235" t="s">
        <v>58</v>
      </c>
      <c r="B92" s="233" t="s">
        <v>42</v>
      </c>
      <c r="C92" s="234"/>
      <c r="D92" s="227"/>
    </row>
    <row r="93" spans="1:4" ht="16.5" thickBot="1">
      <c r="A93" s="237" t="s">
        <v>63</v>
      </c>
      <c r="B93" s="238"/>
      <c r="C93" s="234"/>
      <c r="D93" s="227"/>
    </row>
    <row r="94" spans="1:4" ht="15.75">
      <c r="A94" s="227"/>
      <c r="B94" s="227"/>
      <c r="C94" s="227"/>
      <c r="D94" s="227"/>
    </row>
    <row r="95" spans="1:4" ht="15.75">
      <c r="A95" s="227"/>
      <c r="B95" s="227"/>
      <c r="C95" s="227"/>
      <c r="D95" s="227"/>
    </row>
    <row r="96" spans="1:4" ht="15.75">
      <c r="A96" s="241" t="s">
        <v>88</v>
      </c>
      <c r="B96" s="241"/>
      <c r="C96" s="241"/>
      <c r="D96" s="227"/>
    </row>
    <row r="97" spans="1:4" ht="16.5" thickBot="1">
      <c r="A97" s="240"/>
      <c r="B97" s="227"/>
      <c r="C97" s="227"/>
      <c r="D97" s="227"/>
    </row>
    <row r="98" spans="1:4" ht="16.5" thickBot="1">
      <c r="A98" s="230" t="s">
        <v>89</v>
      </c>
      <c r="B98" s="232" t="s">
        <v>90</v>
      </c>
      <c r="C98" s="232" t="s">
        <v>30</v>
      </c>
      <c r="D98" s="227"/>
    </row>
    <row r="99" spans="1:4" ht="16.5" thickBot="1">
      <c r="A99" s="235" t="s">
        <v>31</v>
      </c>
      <c r="B99" s="233" t="s">
        <v>91</v>
      </c>
      <c r="C99" s="234"/>
      <c r="D99" s="227"/>
    </row>
    <row r="100" spans="1:4" ht="16.5" thickBot="1">
      <c r="A100" s="237" t="s">
        <v>2</v>
      </c>
      <c r="B100" s="238"/>
      <c r="C100" s="234"/>
      <c r="D100" s="227"/>
    </row>
    <row r="101" spans="1:4" ht="15.75">
      <c r="A101" s="227"/>
      <c r="B101" s="227"/>
      <c r="C101" s="227"/>
      <c r="D101" s="227"/>
    </row>
    <row r="102" spans="1:4" ht="15.75">
      <c r="A102" s="227"/>
      <c r="B102" s="227"/>
      <c r="C102" s="227"/>
      <c r="D102" s="227"/>
    </row>
    <row r="103" spans="1:4" ht="15.75">
      <c r="A103" s="241" t="s">
        <v>92</v>
      </c>
      <c r="B103" s="241"/>
      <c r="C103" s="241"/>
      <c r="D103" s="227"/>
    </row>
    <row r="104" spans="1:4" ht="16.5" thickBot="1">
      <c r="A104" s="240"/>
      <c r="B104" s="227"/>
      <c r="C104" s="227"/>
      <c r="D104" s="227"/>
    </row>
    <row r="105" spans="1:4" ht="16.5" thickBot="1">
      <c r="A105" s="230">
        <v>4</v>
      </c>
      <c r="B105" s="232" t="s">
        <v>93</v>
      </c>
      <c r="C105" s="232" t="s">
        <v>30</v>
      </c>
      <c r="D105" s="227"/>
    </row>
    <row r="106" spans="1:4" ht="16.5" thickBot="1">
      <c r="A106" s="235" t="s">
        <v>82</v>
      </c>
      <c r="B106" s="233" t="s">
        <v>83</v>
      </c>
      <c r="C106" s="234"/>
      <c r="D106" s="227"/>
    </row>
    <row r="107" spans="1:4" ht="16.5" thickBot="1">
      <c r="A107" s="235" t="s">
        <v>89</v>
      </c>
      <c r="B107" s="233" t="s">
        <v>90</v>
      </c>
      <c r="C107" s="234"/>
      <c r="D107" s="227"/>
    </row>
    <row r="108" spans="1:4" ht="16.5" thickBot="1">
      <c r="A108" s="237" t="s">
        <v>2</v>
      </c>
      <c r="B108" s="238"/>
      <c r="C108" s="234"/>
      <c r="D108" s="227"/>
    </row>
    <row r="109" spans="1:4" ht="15.75">
      <c r="A109" s="227"/>
      <c r="B109" s="227"/>
      <c r="C109" s="227"/>
      <c r="D109" s="227"/>
    </row>
    <row r="110" spans="1:4" ht="15.75">
      <c r="A110" s="227"/>
      <c r="B110" s="227"/>
      <c r="C110" s="227"/>
      <c r="D110" s="227"/>
    </row>
    <row r="111" spans="1:4" ht="15.75">
      <c r="A111" s="239" t="s">
        <v>94</v>
      </c>
      <c r="B111" s="239"/>
      <c r="C111" s="239"/>
      <c r="D111" s="227"/>
    </row>
    <row r="112" spans="1:4" ht="16.5" thickBot="1">
      <c r="A112" s="227"/>
      <c r="B112" s="227"/>
      <c r="C112" s="227"/>
      <c r="D112" s="227"/>
    </row>
    <row r="113" spans="1:4" ht="16.5" thickBot="1">
      <c r="A113" s="230">
        <v>5</v>
      </c>
      <c r="B113" s="250" t="s">
        <v>95</v>
      </c>
      <c r="C113" s="232" t="s">
        <v>30</v>
      </c>
      <c r="D113" s="227"/>
    </row>
    <row r="114" spans="1:4" ht="16.5" thickBot="1">
      <c r="A114" s="235" t="s">
        <v>31</v>
      </c>
      <c r="B114" s="233" t="s">
        <v>96</v>
      </c>
      <c r="C114" s="234"/>
      <c r="D114" s="227"/>
    </row>
    <row r="115" spans="1:4" ht="16.5" thickBot="1">
      <c r="A115" s="235" t="s">
        <v>33</v>
      </c>
      <c r="B115" s="233" t="s">
        <v>97</v>
      </c>
      <c r="C115" s="234"/>
      <c r="D115" s="227"/>
    </row>
    <row r="116" spans="1:4" ht="16.5" thickBot="1">
      <c r="A116" s="235" t="s">
        <v>35</v>
      </c>
      <c r="B116" s="233" t="s">
        <v>98</v>
      </c>
      <c r="C116" s="234"/>
      <c r="D116" s="227"/>
    </row>
    <row r="117" spans="1:4" ht="16.5" thickBot="1">
      <c r="A117" s="235" t="s">
        <v>37</v>
      </c>
      <c r="B117" s="233" t="s">
        <v>42</v>
      </c>
      <c r="C117" s="234"/>
      <c r="D117" s="227"/>
    </row>
    <row r="118" spans="1:4" ht="16.5" thickBot="1">
      <c r="A118" s="237" t="s">
        <v>63</v>
      </c>
      <c r="B118" s="238"/>
      <c r="C118" s="234"/>
      <c r="D118" s="227"/>
    </row>
    <row r="119" spans="1:4" ht="15.75">
      <c r="A119" s="227"/>
      <c r="B119" s="227"/>
      <c r="C119" s="227"/>
      <c r="D119" s="227"/>
    </row>
    <row r="120" spans="1:4" ht="15.75">
      <c r="A120" s="227"/>
      <c r="B120" s="227"/>
      <c r="C120" s="227"/>
      <c r="D120" s="227"/>
    </row>
    <row r="121" spans="1:4" ht="15.75">
      <c r="A121" s="239" t="s">
        <v>99</v>
      </c>
      <c r="B121" s="239"/>
      <c r="C121" s="239"/>
      <c r="D121" s="227"/>
    </row>
    <row r="122" spans="1:4" ht="16.5" thickBot="1">
      <c r="A122" s="227"/>
      <c r="B122" s="227"/>
      <c r="C122" s="227"/>
      <c r="D122" s="227"/>
    </row>
    <row r="123" spans="1:4" ht="16.5" thickBot="1">
      <c r="A123" s="230">
        <v>6</v>
      </c>
      <c r="B123" s="250" t="s">
        <v>100</v>
      </c>
      <c r="C123" s="232" t="s">
        <v>52</v>
      </c>
      <c r="D123" s="232" t="s">
        <v>30</v>
      </c>
    </row>
    <row r="124" spans="1:4" ht="16.5" thickBot="1">
      <c r="A124" s="235" t="s">
        <v>31</v>
      </c>
      <c r="B124" s="233" t="s">
        <v>101</v>
      </c>
      <c r="C124" s="234"/>
      <c r="D124" s="234"/>
    </row>
    <row r="125" spans="1:4" ht="16.5" thickBot="1">
      <c r="A125" s="235" t="s">
        <v>33</v>
      </c>
      <c r="B125" s="233" t="s">
        <v>102</v>
      </c>
      <c r="C125" s="234"/>
      <c r="D125" s="234"/>
    </row>
    <row r="126" spans="1:4" ht="16.5" thickBot="1">
      <c r="A126" s="235" t="s">
        <v>35</v>
      </c>
      <c r="B126" s="233" t="s">
        <v>103</v>
      </c>
      <c r="C126" s="234"/>
      <c r="D126" s="234"/>
    </row>
    <row r="127" spans="1:4" ht="16.5" thickBot="1">
      <c r="A127" s="235"/>
      <c r="B127" s="233" t="s">
        <v>104</v>
      </c>
      <c r="C127" s="234"/>
      <c r="D127" s="234"/>
    </row>
    <row r="128" spans="1:4" ht="16.5" thickBot="1">
      <c r="A128" s="235"/>
      <c r="B128" s="233" t="s">
        <v>105</v>
      </c>
      <c r="C128" s="234"/>
      <c r="D128" s="234"/>
    </row>
    <row r="129" spans="1:4" ht="16.5" thickBot="1">
      <c r="A129" s="235"/>
      <c r="B129" s="233" t="s">
        <v>106</v>
      </c>
      <c r="C129" s="234"/>
      <c r="D129" s="234"/>
    </row>
    <row r="130" spans="1:4" ht="16.5" thickBot="1">
      <c r="A130" s="237" t="s">
        <v>63</v>
      </c>
      <c r="B130" s="238"/>
      <c r="C130" s="234"/>
      <c r="D130" s="234"/>
    </row>
    <row r="131" spans="1:4" ht="15.75">
      <c r="A131" s="227"/>
      <c r="B131" s="227"/>
      <c r="C131" s="227"/>
      <c r="D131" s="227"/>
    </row>
    <row r="132" spans="1:4" ht="15.75">
      <c r="A132" s="227"/>
      <c r="B132" s="227"/>
      <c r="C132" s="227"/>
      <c r="D132" s="227"/>
    </row>
    <row r="133" spans="1:4" ht="15.75">
      <c r="A133" s="239" t="s">
        <v>107</v>
      </c>
      <c r="B133" s="239"/>
      <c r="C133" s="239"/>
      <c r="D133" s="227"/>
    </row>
    <row r="134" spans="1:4" ht="16.5" thickBot="1">
      <c r="A134" s="227"/>
      <c r="B134" s="227"/>
      <c r="C134" s="227"/>
      <c r="D134" s="227"/>
    </row>
    <row r="135" spans="1:4" ht="16.5" thickBot="1">
      <c r="A135" s="230"/>
      <c r="B135" s="232" t="s">
        <v>108</v>
      </c>
      <c r="C135" s="232" t="s">
        <v>30</v>
      </c>
      <c r="D135" s="227"/>
    </row>
    <row r="136" spans="1:4" ht="16.5" thickBot="1">
      <c r="A136" s="251" t="s">
        <v>31</v>
      </c>
      <c r="B136" s="233" t="s">
        <v>28</v>
      </c>
      <c r="C136" s="233"/>
      <c r="D136" s="227"/>
    </row>
    <row r="137" spans="1:4" ht="16.5" thickBot="1">
      <c r="A137" s="251" t="s">
        <v>33</v>
      </c>
      <c r="B137" s="233" t="s">
        <v>43</v>
      </c>
      <c r="C137" s="233"/>
      <c r="D137" s="227"/>
    </row>
    <row r="138" spans="1:4" ht="16.5" thickBot="1">
      <c r="A138" s="251" t="s">
        <v>35</v>
      </c>
      <c r="B138" s="233" t="s">
        <v>72</v>
      </c>
      <c r="C138" s="233"/>
      <c r="D138" s="227"/>
    </row>
    <row r="139" spans="1:4" ht="16.5" thickBot="1">
      <c r="A139" s="251" t="s">
        <v>37</v>
      </c>
      <c r="B139" s="233" t="s">
        <v>80</v>
      </c>
      <c r="C139" s="233"/>
      <c r="D139" s="227"/>
    </row>
    <row r="140" spans="1:4" ht="16.5" thickBot="1">
      <c r="A140" s="251" t="s">
        <v>39</v>
      </c>
      <c r="B140" s="233" t="s">
        <v>94</v>
      </c>
      <c r="C140" s="233"/>
      <c r="D140" s="227"/>
    </row>
    <row r="141" spans="1:4" ht="16.5" thickBot="1">
      <c r="A141" s="237" t="s">
        <v>109</v>
      </c>
      <c r="B141" s="238"/>
      <c r="C141" s="233"/>
      <c r="D141" s="227"/>
    </row>
    <row r="142" spans="1:4" ht="16.5" thickBot="1">
      <c r="A142" s="251" t="s">
        <v>58</v>
      </c>
      <c r="B142" s="233" t="s">
        <v>110</v>
      </c>
      <c r="C142" s="233"/>
      <c r="D142" s="227"/>
    </row>
    <row r="143" spans="1:4" ht="16.5" thickBot="1">
      <c r="A143" s="237" t="s">
        <v>111</v>
      </c>
      <c r="B143" s="238"/>
      <c r="C143" s="233"/>
      <c r="D143" s="227"/>
    </row>
  </sheetData>
  <mergeCells count="30">
    <mergeCell ref="A118:B118"/>
    <mergeCell ref="A121:C121"/>
    <mergeCell ref="A130:B130"/>
    <mergeCell ref="A133:C133"/>
    <mergeCell ref="A141:B141"/>
    <mergeCell ref="A143:B143"/>
    <mergeCell ref="A93:B93"/>
    <mergeCell ref="A96:C96"/>
    <mergeCell ref="A100:B100"/>
    <mergeCell ref="A103:C103"/>
    <mergeCell ref="A108:B108"/>
    <mergeCell ref="A111:C111"/>
    <mergeCell ref="A60:C60"/>
    <mergeCell ref="A66:B66"/>
    <mergeCell ref="A69:C69"/>
    <mergeCell ref="A78:B78"/>
    <mergeCell ref="A81:C81"/>
    <mergeCell ref="A84:C84"/>
    <mergeCell ref="A28:C28"/>
    <mergeCell ref="A33:B33"/>
    <mergeCell ref="A36:D36"/>
    <mergeCell ref="A47:B47"/>
    <mergeCell ref="A50:C50"/>
    <mergeCell ref="A57:B57"/>
    <mergeCell ref="A2:D2"/>
    <mergeCell ref="A3:D3"/>
    <mergeCell ref="A5:C5"/>
    <mergeCell ref="A13:C13"/>
    <mergeCell ref="A23:B23"/>
    <mergeCell ref="A26:C26"/>
  </mergeCells>
  <pageMargins left="0.511811024" right="0.511811024" top="0.78740157499999996" bottom="0.78740157499999996" header="0.31496062000000002" footer="0.3149606200000000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3"/>
  <sheetViews>
    <sheetView topLeftCell="A113" workbookViewId="0">
      <selection activeCell="I19" sqref="I19"/>
    </sheetView>
  </sheetViews>
  <sheetFormatPr defaultRowHeight="15"/>
  <cols>
    <col min="1" max="1" width="9.140625" style="252"/>
    <col min="2" max="2" width="72.140625" style="252" customWidth="1"/>
    <col min="3" max="3" width="18" style="252" customWidth="1"/>
    <col min="4" max="4" width="14.28515625" style="252" customWidth="1"/>
    <col min="5" max="16384" width="9.140625" style="252"/>
  </cols>
  <sheetData>
    <row r="2" spans="1:4" ht="23.25">
      <c r="A2" s="226" t="s">
        <v>20</v>
      </c>
      <c r="B2" s="226"/>
      <c r="C2" s="226"/>
      <c r="D2" s="226"/>
    </row>
    <row r="3" spans="1:4" ht="23.25">
      <c r="A3" s="226" t="s">
        <v>21</v>
      </c>
      <c r="B3" s="226"/>
      <c r="C3" s="226"/>
      <c r="D3" s="226"/>
    </row>
    <row r="4" spans="1:4" ht="15.75">
      <c r="A4" s="227"/>
      <c r="B4" s="228" t="s">
        <v>7</v>
      </c>
      <c r="C4" s="227"/>
      <c r="D4" s="227"/>
    </row>
    <row r="5" spans="1:4" ht="15.75">
      <c r="A5" s="229" t="s">
        <v>22</v>
      </c>
      <c r="B5" s="229"/>
      <c r="C5" s="229"/>
      <c r="D5" s="227"/>
    </row>
    <row r="6" spans="1:4" ht="16.5" thickBot="1">
      <c r="A6" s="227"/>
      <c r="B6" s="227"/>
      <c r="C6" s="227"/>
      <c r="D6" s="227"/>
    </row>
    <row r="7" spans="1:4" ht="16.5" thickBot="1">
      <c r="A7" s="230">
        <v>1</v>
      </c>
      <c r="B7" s="231" t="s">
        <v>23</v>
      </c>
      <c r="C7" s="232"/>
      <c r="D7" s="227"/>
    </row>
    <row r="8" spans="1:4" ht="16.5" thickBot="1">
      <c r="A8" s="230">
        <v>2</v>
      </c>
      <c r="B8" s="233" t="s">
        <v>24</v>
      </c>
      <c r="C8" s="234"/>
      <c r="D8" s="227"/>
    </row>
    <row r="9" spans="1:4" ht="16.5" thickBot="1">
      <c r="A9" s="230">
        <v>3</v>
      </c>
      <c r="B9" s="233" t="s">
        <v>25</v>
      </c>
      <c r="C9" s="234"/>
      <c r="D9" s="227"/>
    </row>
    <row r="10" spans="1:4" ht="16.5" thickBot="1">
      <c r="A10" s="230">
        <v>4</v>
      </c>
      <c r="B10" s="233" t="s">
        <v>26</v>
      </c>
      <c r="C10" s="234"/>
      <c r="D10" s="227"/>
    </row>
    <row r="11" spans="1:4" ht="16.5" thickBot="1">
      <c r="A11" s="230">
        <v>5</v>
      </c>
      <c r="B11" s="233" t="s">
        <v>27</v>
      </c>
      <c r="C11" s="234"/>
      <c r="D11" s="227"/>
    </row>
    <row r="12" spans="1:4" ht="15.75">
      <c r="A12" s="227"/>
      <c r="B12" s="227"/>
      <c r="C12" s="227"/>
      <c r="D12" s="227"/>
    </row>
    <row r="13" spans="1:4" ht="15.75">
      <c r="A13" s="229" t="s">
        <v>28</v>
      </c>
      <c r="B13" s="229"/>
      <c r="C13" s="229"/>
      <c r="D13" s="227"/>
    </row>
    <row r="14" spans="1:4" ht="16.5" thickBot="1">
      <c r="A14" s="227"/>
      <c r="B14" s="227"/>
      <c r="C14" s="227"/>
      <c r="D14" s="227"/>
    </row>
    <row r="15" spans="1:4" ht="16.5" thickBot="1">
      <c r="A15" s="230">
        <v>1</v>
      </c>
      <c r="B15" s="232" t="s">
        <v>29</v>
      </c>
      <c r="C15" s="232" t="s">
        <v>30</v>
      </c>
      <c r="D15" s="227"/>
    </row>
    <row r="16" spans="1:4" ht="16.5" thickBot="1">
      <c r="A16" s="235" t="s">
        <v>31</v>
      </c>
      <c r="B16" s="233" t="s">
        <v>32</v>
      </c>
      <c r="C16" s="234"/>
      <c r="D16" s="227"/>
    </row>
    <row r="17" spans="1:4" ht="16.5" thickBot="1">
      <c r="A17" s="235" t="s">
        <v>33</v>
      </c>
      <c r="B17" s="233" t="s">
        <v>34</v>
      </c>
      <c r="C17" s="234"/>
      <c r="D17" s="236"/>
    </row>
    <row r="18" spans="1:4" ht="16.5" thickBot="1">
      <c r="A18" s="235" t="s">
        <v>35</v>
      </c>
      <c r="B18" s="233" t="s">
        <v>36</v>
      </c>
      <c r="C18" s="234"/>
      <c r="D18" s="227"/>
    </row>
    <row r="19" spans="1:4" ht="16.5" thickBot="1">
      <c r="A19" s="235" t="s">
        <v>37</v>
      </c>
      <c r="B19" s="233" t="s">
        <v>38</v>
      </c>
      <c r="C19" s="234"/>
      <c r="D19" s="227"/>
    </row>
    <row r="20" spans="1:4" ht="16.5" thickBot="1">
      <c r="A20" s="235" t="s">
        <v>39</v>
      </c>
      <c r="B20" s="233" t="s">
        <v>40</v>
      </c>
      <c r="C20" s="234"/>
      <c r="D20" s="227"/>
    </row>
    <row r="21" spans="1:4" ht="16.5" thickBot="1">
      <c r="A21" s="235"/>
      <c r="B21" s="233"/>
      <c r="C21" s="234"/>
      <c r="D21" s="227"/>
    </row>
    <row r="22" spans="1:4" ht="16.5" thickBot="1">
      <c r="A22" s="235" t="s">
        <v>41</v>
      </c>
      <c r="B22" s="233" t="s">
        <v>42</v>
      </c>
      <c r="C22" s="234"/>
      <c r="D22" s="227"/>
    </row>
    <row r="23" spans="1:4" ht="16.5" thickBot="1">
      <c r="A23" s="237" t="s">
        <v>2</v>
      </c>
      <c r="B23" s="238"/>
      <c r="C23" s="234"/>
      <c r="D23" s="227"/>
    </row>
    <row r="24" spans="1:4" ht="15.75">
      <c r="A24" s="227"/>
      <c r="B24" s="227"/>
      <c r="C24" s="227"/>
      <c r="D24" s="227"/>
    </row>
    <row r="25" spans="1:4" ht="15.75">
      <c r="A25" s="227"/>
      <c r="B25" s="227"/>
      <c r="C25" s="227"/>
      <c r="D25" s="227"/>
    </row>
    <row r="26" spans="1:4" ht="15.75">
      <c r="A26" s="239" t="s">
        <v>43</v>
      </c>
      <c r="B26" s="239"/>
      <c r="C26" s="239"/>
      <c r="D26" s="227"/>
    </row>
    <row r="27" spans="1:4" ht="15.75">
      <c r="A27" s="240"/>
      <c r="B27" s="227"/>
      <c r="C27" s="227"/>
      <c r="D27" s="227"/>
    </row>
    <row r="28" spans="1:4" ht="15.75">
      <c r="A28" s="241" t="s">
        <v>44</v>
      </c>
      <c r="B28" s="241"/>
      <c r="C28" s="241"/>
      <c r="D28" s="227"/>
    </row>
    <row r="29" spans="1:4" ht="16.5" thickBot="1">
      <c r="A29" s="227"/>
      <c r="B29" s="227"/>
      <c r="C29" s="227"/>
      <c r="D29" s="227"/>
    </row>
    <row r="30" spans="1:4" ht="16.5" thickBot="1">
      <c r="A30" s="230" t="s">
        <v>45</v>
      </c>
      <c r="B30" s="232" t="s">
        <v>46</v>
      </c>
      <c r="C30" s="232" t="s">
        <v>30</v>
      </c>
      <c r="D30" s="227"/>
    </row>
    <row r="31" spans="1:4" ht="16.5" thickBot="1">
      <c r="A31" s="235" t="s">
        <v>31</v>
      </c>
      <c r="B31" s="233" t="s">
        <v>47</v>
      </c>
      <c r="C31" s="234"/>
      <c r="D31" s="227"/>
    </row>
    <row r="32" spans="1:4" ht="16.5" thickBot="1">
      <c r="A32" s="235" t="s">
        <v>33</v>
      </c>
      <c r="B32" s="233" t="s">
        <v>48</v>
      </c>
      <c r="C32" s="234"/>
      <c r="D32" s="227"/>
    </row>
    <row r="33" spans="1:4" ht="16.5" thickBot="1">
      <c r="A33" s="237" t="s">
        <v>2</v>
      </c>
      <c r="B33" s="238"/>
      <c r="C33" s="234"/>
      <c r="D33" s="227"/>
    </row>
    <row r="34" spans="1:4" ht="15.75">
      <c r="A34" s="227"/>
      <c r="B34" s="227"/>
      <c r="C34" s="227"/>
      <c r="D34" s="227"/>
    </row>
    <row r="35" spans="1:4" ht="15.75">
      <c r="A35" s="227"/>
      <c r="B35" s="227"/>
      <c r="C35" s="227"/>
      <c r="D35" s="227"/>
    </row>
    <row r="36" spans="1:4" ht="15.75">
      <c r="A36" s="242" t="s">
        <v>49</v>
      </c>
      <c r="B36" s="242"/>
      <c r="C36" s="242"/>
      <c r="D36" s="242"/>
    </row>
    <row r="37" spans="1:4" ht="16.5" thickBot="1">
      <c r="A37" s="227"/>
      <c r="B37" s="227"/>
      <c r="C37" s="227"/>
      <c r="D37" s="227"/>
    </row>
    <row r="38" spans="1:4" ht="16.5" thickBot="1">
      <c r="A38" s="230" t="s">
        <v>50</v>
      </c>
      <c r="B38" s="232" t="s">
        <v>51</v>
      </c>
      <c r="C38" s="232" t="s">
        <v>52</v>
      </c>
      <c r="D38" s="232" t="s">
        <v>30</v>
      </c>
    </row>
    <row r="39" spans="1:4" ht="16.5" thickBot="1">
      <c r="A39" s="235" t="s">
        <v>31</v>
      </c>
      <c r="B39" s="233" t="s">
        <v>53</v>
      </c>
      <c r="C39" s="243"/>
      <c r="D39" s="234"/>
    </row>
    <row r="40" spans="1:4" ht="16.5" thickBot="1">
      <c r="A40" s="235" t="s">
        <v>33</v>
      </c>
      <c r="B40" s="233" t="s">
        <v>54</v>
      </c>
      <c r="C40" s="243"/>
      <c r="D40" s="234"/>
    </row>
    <row r="41" spans="1:4" ht="16.5" thickBot="1">
      <c r="A41" s="235" t="s">
        <v>35</v>
      </c>
      <c r="B41" s="233" t="s">
        <v>55</v>
      </c>
      <c r="C41" s="244"/>
      <c r="D41" s="234"/>
    </row>
    <row r="42" spans="1:4" ht="16.5" thickBot="1">
      <c r="A42" s="235" t="s">
        <v>37</v>
      </c>
      <c r="B42" s="233" t="s">
        <v>56</v>
      </c>
      <c r="C42" s="243"/>
      <c r="D42" s="234"/>
    </row>
    <row r="43" spans="1:4" ht="16.5" thickBot="1">
      <c r="A43" s="235" t="s">
        <v>39</v>
      </c>
      <c r="B43" s="233" t="s">
        <v>57</v>
      </c>
      <c r="C43" s="243"/>
      <c r="D43" s="234"/>
    </row>
    <row r="44" spans="1:4" ht="16.5" thickBot="1">
      <c r="A44" s="235" t="s">
        <v>58</v>
      </c>
      <c r="B44" s="233" t="s">
        <v>59</v>
      </c>
      <c r="C44" s="243"/>
      <c r="D44" s="234"/>
    </row>
    <row r="45" spans="1:4" ht="16.5" thickBot="1">
      <c r="A45" s="235" t="s">
        <v>41</v>
      </c>
      <c r="B45" s="233" t="s">
        <v>60</v>
      </c>
      <c r="C45" s="243"/>
      <c r="D45" s="234"/>
    </row>
    <row r="46" spans="1:4" ht="16.5" thickBot="1">
      <c r="A46" s="235" t="s">
        <v>61</v>
      </c>
      <c r="B46" s="233" t="s">
        <v>62</v>
      </c>
      <c r="C46" s="243"/>
      <c r="D46" s="234"/>
    </row>
    <row r="47" spans="1:4" ht="16.5" thickBot="1">
      <c r="A47" s="237" t="s">
        <v>63</v>
      </c>
      <c r="B47" s="238"/>
      <c r="C47" s="234"/>
      <c r="D47" s="234"/>
    </row>
    <row r="48" spans="1:4" ht="15.75">
      <c r="A48" s="227"/>
      <c r="B48" s="227"/>
      <c r="C48" s="227"/>
      <c r="D48" s="227"/>
    </row>
    <row r="49" spans="1:4" ht="15.75">
      <c r="A49" s="227"/>
      <c r="B49" s="227"/>
      <c r="C49" s="227"/>
      <c r="D49" s="227"/>
    </row>
    <row r="50" spans="1:4" ht="15.75">
      <c r="A50" s="241" t="s">
        <v>64</v>
      </c>
      <c r="B50" s="241"/>
      <c r="C50" s="241"/>
      <c r="D50" s="227"/>
    </row>
    <row r="51" spans="1:4" ht="16.5" thickBot="1">
      <c r="A51" s="227"/>
      <c r="B51" s="227"/>
      <c r="C51" s="227"/>
      <c r="D51" s="227"/>
    </row>
    <row r="52" spans="1:4" ht="16.5" thickBot="1">
      <c r="A52" s="230" t="s">
        <v>65</v>
      </c>
      <c r="B52" s="232" t="s">
        <v>66</v>
      </c>
      <c r="C52" s="232" t="s">
        <v>30</v>
      </c>
      <c r="D52" s="227"/>
    </row>
    <row r="53" spans="1:4" ht="16.5" thickBot="1">
      <c r="A53" s="235" t="s">
        <v>31</v>
      </c>
      <c r="B53" s="233" t="s">
        <v>67</v>
      </c>
      <c r="C53" s="234"/>
      <c r="D53" s="227"/>
    </row>
    <row r="54" spans="1:4" ht="16.5" thickBot="1">
      <c r="A54" s="235" t="s">
        <v>33</v>
      </c>
      <c r="B54" s="233" t="s">
        <v>68</v>
      </c>
      <c r="C54" s="234"/>
      <c r="D54" s="227"/>
    </row>
    <row r="55" spans="1:4" ht="16.5" thickBot="1">
      <c r="A55" s="235" t="s">
        <v>35</v>
      </c>
      <c r="B55" s="233" t="s">
        <v>69</v>
      </c>
      <c r="C55" s="234"/>
      <c r="D55" s="227"/>
    </row>
    <row r="56" spans="1:4" ht="16.5" thickBot="1">
      <c r="A56" s="235" t="s">
        <v>37</v>
      </c>
      <c r="B56" s="233" t="s">
        <v>42</v>
      </c>
      <c r="C56" s="234"/>
      <c r="D56" s="227"/>
    </row>
    <row r="57" spans="1:4" ht="16.5" thickBot="1">
      <c r="A57" s="237" t="s">
        <v>2</v>
      </c>
      <c r="B57" s="238"/>
      <c r="C57" s="234"/>
      <c r="D57" s="227"/>
    </row>
    <row r="58" spans="1:4" ht="15.75">
      <c r="A58" s="227"/>
      <c r="B58" s="227"/>
      <c r="C58" s="227"/>
      <c r="D58" s="227"/>
    </row>
    <row r="59" spans="1:4" ht="15.75">
      <c r="A59" s="227"/>
      <c r="B59" s="227"/>
      <c r="C59" s="227"/>
      <c r="D59" s="227"/>
    </row>
    <row r="60" spans="1:4" ht="15.75">
      <c r="A60" s="241" t="s">
        <v>70</v>
      </c>
      <c r="B60" s="241"/>
      <c r="C60" s="241"/>
      <c r="D60" s="227"/>
    </row>
    <row r="61" spans="1:4" ht="16.5" thickBot="1">
      <c r="A61" s="227"/>
      <c r="B61" s="227"/>
      <c r="C61" s="227"/>
      <c r="D61" s="227"/>
    </row>
    <row r="62" spans="1:4" ht="16.5" thickBot="1">
      <c r="A62" s="230">
        <v>2</v>
      </c>
      <c r="B62" s="232" t="s">
        <v>71</v>
      </c>
      <c r="C62" s="232" t="s">
        <v>30</v>
      </c>
      <c r="D62" s="227"/>
    </row>
    <row r="63" spans="1:4" ht="16.5" thickBot="1">
      <c r="A63" s="235" t="s">
        <v>45</v>
      </c>
      <c r="B63" s="233" t="s">
        <v>46</v>
      </c>
      <c r="C63" s="234"/>
      <c r="D63" s="227"/>
    </row>
    <row r="64" spans="1:4" ht="16.5" thickBot="1">
      <c r="A64" s="235" t="s">
        <v>50</v>
      </c>
      <c r="B64" s="233" t="s">
        <v>51</v>
      </c>
      <c r="C64" s="234"/>
      <c r="D64" s="227"/>
    </row>
    <row r="65" spans="1:4" ht="16.5" thickBot="1">
      <c r="A65" s="235" t="s">
        <v>65</v>
      </c>
      <c r="B65" s="233" t="s">
        <v>66</v>
      </c>
      <c r="C65" s="234"/>
      <c r="D65" s="227"/>
    </row>
    <row r="66" spans="1:4" ht="16.5" thickBot="1">
      <c r="A66" s="237" t="s">
        <v>2</v>
      </c>
      <c r="B66" s="238"/>
      <c r="C66" s="234"/>
      <c r="D66" s="227"/>
    </row>
    <row r="67" spans="1:4" ht="15.75">
      <c r="A67" s="246"/>
      <c r="B67" s="227"/>
      <c r="C67" s="227"/>
      <c r="D67" s="227"/>
    </row>
    <row r="68" spans="1:4" ht="15.75">
      <c r="A68" s="227"/>
      <c r="B68" s="227"/>
      <c r="C68" s="227"/>
      <c r="D68" s="227"/>
    </row>
    <row r="69" spans="1:4" ht="15.75">
      <c r="A69" s="239" t="s">
        <v>72</v>
      </c>
      <c r="B69" s="239"/>
      <c r="C69" s="239"/>
      <c r="D69" s="227"/>
    </row>
    <row r="70" spans="1:4" ht="16.5" thickBot="1">
      <c r="A70" s="227"/>
      <c r="B70" s="227"/>
      <c r="C70" s="227"/>
      <c r="D70" s="227"/>
    </row>
    <row r="71" spans="1:4" ht="16.5" thickBot="1">
      <c r="A71" s="230">
        <v>3</v>
      </c>
      <c r="B71" s="232" t="s">
        <v>73</v>
      </c>
      <c r="C71" s="232" t="s">
        <v>30</v>
      </c>
      <c r="D71" s="227"/>
    </row>
    <row r="72" spans="1:4" ht="16.5" thickBot="1">
      <c r="A72" s="235" t="s">
        <v>31</v>
      </c>
      <c r="B72" s="247" t="s">
        <v>74</v>
      </c>
      <c r="C72" s="234"/>
      <c r="D72" s="248"/>
    </row>
    <row r="73" spans="1:4" ht="16.5" thickBot="1">
      <c r="A73" s="235" t="s">
        <v>33</v>
      </c>
      <c r="B73" s="247" t="s">
        <v>75</v>
      </c>
      <c r="C73" s="234"/>
      <c r="D73" s="248"/>
    </row>
    <row r="74" spans="1:4" ht="16.5" thickBot="1">
      <c r="A74" s="235" t="s">
        <v>35</v>
      </c>
      <c r="B74" s="247" t="s">
        <v>76</v>
      </c>
      <c r="C74" s="234"/>
      <c r="D74" s="248"/>
    </row>
    <row r="75" spans="1:4" ht="16.5" thickBot="1">
      <c r="A75" s="235" t="s">
        <v>37</v>
      </c>
      <c r="B75" s="247" t="s">
        <v>77</v>
      </c>
      <c r="C75" s="234"/>
      <c r="D75" s="248"/>
    </row>
    <row r="76" spans="1:4" ht="16.5" thickBot="1">
      <c r="A76" s="235" t="s">
        <v>39</v>
      </c>
      <c r="B76" s="247" t="s">
        <v>78</v>
      </c>
      <c r="C76" s="234"/>
      <c r="D76" s="249"/>
    </row>
    <row r="77" spans="1:4" ht="16.5" thickBot="1">
      <c r="A77" s="235" t="s">
        <v>58</v>
      </c>
      <c r="B77" s="247" t="s">
        <v>79</v>
      </c>
      <c r="C77" s="234"/>
      <c r="D77" s="248"/>
    </row>
    <row r="78" spans="1:4" ht="16.5" thickBot="1">
      <c r="A78" s="237" t="s">
        <v>2</v>
      </c>
      <c r="B78" s="238"/>
      <c r="C78" s="234"/>
      <c r="D78" s="227"/>
    </row>
    <row r="79" spans="1:4" ht="15.75">
      <c r="A79" s="227"/>
      <c r="B79" s="227"/>
      <c r="C79" s="227"/>
      <c r="D79" s="227"/>
    </row>
    <row r="80" spans="1:4" ht="15.75">
      <c r="A80" s="227"/>
      <c r="B80" s="227"/>
      <c r="C80" s="227"/>
      <c r="D80" s="227"/>
    </row>
    <row r="81" spans="1:4" ht="15.75">
      <c r="A81" s="239" t="s">
        <v>80</v>
      </c>
      <c r="B81" s="239"/>
      <c r="C81" s="239"/>
      <c r="D81" s="227"/>
    </row>
    <row r="82" spans="1:4" ht="15.75">
      <c r="A82" s="227"/>
      <c r="B82" s="227"/>
      <c r="C82" s="227"/>
      <c r="D82" s="227"/>
    </row>
    <row r="83" spans="1:4" ht="15.75">
      <c r="A83" s="227"/>
      <c r="B83" s="227"/>
      <c r="C83" s="227"/>
      <c r="D83" s="227"/>
    </row>
    <row r="84" spans="1:4" ht="15.75">
      <c r="A84" s="241" t="s">
        <v>81</v>
      </c>
      <c r="B84" s="241"/>
      <c r="C84" s="241"/>
      <c r="D84" s="227"/>
    </row>
    <row r="85" spans="1:4" ht="16.5" thickBot="1">
      <c r="A85" s="240"/>
      <c r="B85" s="227"/>
      <c r="C85" s="227"/>
      <c r="D85" s="227"/>
    </row>
    <row r="86" spans="1:4" ht="16.5" thickBot="1">
      <c r="A86" s="230" t="s">
        <v>82</v>
      </c>
      <c r="B86" s="232" t="s">
        <v>83</v>
      </c>
      <c r="C86" s="232" t="s">
        <v>30</v>
      </c>
      <c r="D86" s="227"/>
    </row>
    <row r="87" spans="1:4" ht="16.5" thickBot="1">
      <c r="A87" s="235" t="s">
        <v>31</v>
      </c>
      <c r="B87" s="233" t="s">
        <v>84</v>
      </c>
      <c r="C87" s="234"/>
      <c r="D87" s="248"/>
    </row>
    <row r="88" spans="1:4" ht="16.5" thickBot="1">
      <c r="A88" s="235" t="s">
        <v>33</v>
      </c>
      <c r="B88" s="233" t="s">
        <v>83</v>
      </c>
      <c r="C88" s="234"/>
      <c r="D88" s="248"/>
    </row>
    <row r="89" spans="1:4" ht="16.5" thickBot="1">
      <c r="A89" s="235" t="s">
        <v>35</v>
      </c>
      <c r="B89" s="233" t="s">
        <v>85</v>
      </c>
      <c r="C89" s="234"/>
      <c r="D89" s="248"/>
    </row>
    <row r="90" spans="1:4" ht="16.5" thickBot="1">
      <c r="A90" s="235" t="s">
        <v>37</v>
      </c>
      <c r="B90" s="233" t="s">
        <v>86</v>
      </c>
      <c r="C90" s="234"/>
      <c r="D90" s="248"/>
    </row>
    <row r="91" spans="1:4" ht="16.5" thickBot="1">
      <c r="A91" s="235" t="s">
        <v>39</v>
      </c>
      <c r="B91" s="233" t="s">
        <v>87</v>
      </c>
      <c r="C91" s="234"/>
      <c r="D91" s="249"/>
    </row>
    <row r="92" spans="1:4" ht="16.5" thickBot="1">
      <c r="A92" s="235" t="s">
        <v>58</v>
      </c>
      <c r="B92" s="233" t="s">
        <v>42</v>
      </c>
      <c r="C92" s="234"/>
      <c r="D92" s="227"/>
    </row>
    <row r="93" spans="1:4" ht="16.5" thickBot="1">
      <c r="A93" s="237" t="s">
        <v>63</v>
      </c>
      <c r="B93" s="238"/>
      <c r="C93" s="234"/>
      <c r="D93" s="227"/>
    </row>
    <row r="94" spans="1:4" ht="15.75">
      <c r="A94" s="227"/>
      <c r="B94" s="227"/>
      <c r="C94" s="227"/>
      <c r="D94" s="227"/>
    </row>
    <row r="95" spans="1:4" ht="15.75">
      <c r="A95" s="227"/>
      <c r="B95" s="227"/>
      <c r="C95" s="227"/>
      <c r="D95" s="227"/>
    </row>
    <row r="96" spans="1:4" ht="15.75">
      <c r="A96" s="241" t="s">
        <v>88</v>
      </c>
      <c r="B96" s="241"/>
      <c r="C96" s="241"/>
      <c r="D96" s="227"/>
    </row>
    <row r="97" spans="1:4" ht="16.5" thickBot="1">
      <c r="A97" s="240"/>
      <c r="B97" s="227"/>
      <c r="C97" s="227"/>
      <c r="D97" s="227"/>
    </row>
    <row r="98" spans="1:4" ht="16.5" thickBot="1">
      <c r="A98" s="230" t="s">
        <v>89</v>
      </c>
      <c r="B98" s="232" t="s">
        <v>90</v>
      </c>
      <c r="C98" s="232" t="s">
        <v>30</v>
      </c>
      <c r="D98" s="227"/>
    </row>
    <row r="99" spans="1:4" ht="16.5" thickBot="1">
      <c r="A99" s="235" t="s">
        <v>31</v>
      </c>
      <c r="B99" s="233" t="s">
        <v>91</v>
      </c>
      <c r="C99" s="234"/>
      <c r="D99" s="227"/>
    </row>
    <row r="100" spans="1:4" ht="16.5" thickBot="1">
      <c r="A100" s="237" t="s">
        <v>2</v>
      </c>
      <c r="B100" s="238"/>
      <c r="C100" s="234"/>
      <c r="D100" s="227"/>
    </row>
    <row r="101" spans="1:4" ht="15.75">
      <c r="A101" s="227"/>
      <c r="B101" s="227"/>
      <c r="C101" s="227"/>
      <c r="D101" s="227"/>
    </row>
    <row r="102" spans="1:4" ht="15.75">
      <c r="A102" s="227"/>
      <c r="B102" s="227"/>
      <c r="C102" s="227"/>
      <c r="D102" s="227"/>
    </row>
    <row r="103" spans="1:4" ht="15.75">
      <c r="A103" s="241" t="s">
        <v>92</v>
      </c>
      <c r="B103" s="241"/>
      <c r="C103" s="241"/>
      <c r="D103" s="227"/>
    </row>
    <row r="104" spans="1:4" ht="16.5" thickBot="1">
      <c r="A104" s="240"/>
      <c r="B104" s="227"/>
      <c r="C104" s="227"/>
      <c r="D104" s="227"/>
    </row>
    <row r="105" spans="1:4" ht="16.5" thickBot="1">
      <c r="A105" s="230">
        <v>4</v>
      </c>
      <c r="B105" s="232" t="s">
        <v>93</v>
      </c>
      <c r="C105" s="232" t="s">
        <v>30</v>
      </c>
      <c r="D105" s="227"/>
    </row>
    <row r="106" spans="1:4" ht="16.5" thickBot="1">
      <c r="A106" s="235" t="s">
        <v>82</v>
      </c>
      <c r="B106" s="233" t="s">
        <v>83</v>
      </c>
      <c r="C106" s="234"/>
      <c r="D106" s="227"/>
    </row>
    <row r="107" spans="1:4" ht="16.5" thickBot="1">
      <c r="A107" s="235" t="s">
        <v>89</v>
      </c>
      <c r="B107" s="233" t="s">
        <v>90</v>
      </c>
      <c r="C107" s="234"/>
      <c r="D107" s="227"/>
    </row>
    <row r="108" spans="1:4" ht="16.5" thickBot="1">
      <c r="A108" s="237" t="s">
        <v>2</v>
      </c>
      <c r="B108" s="238"/>
      <c r="C108" s="234"/>
      <c r="D108" s="227"/>
    </row>
    <row r="109" spans="1:4" ht="15.75">
      <c r="A109" s="227"/>
      <c r="B109" s="227"/>
      <c r="C109" s="227"/>
      <c r="D109" s="227"/>
    </row>
    <row r="110" spans="1:4" ht="15.75">
      <c r="A110" s="227"/>
      <c r="B110" s="227"/>
      <c r="C110" s="227"/>
      <c r="D110" s="227"/>
    </row>
    <row r="111" spans="1:4" ht="15.75">
      <c r="A111" s="239" t="s">
        <v>94</v>
      </c>
      <c r="B111" s="239"/>
      <c r="C111" s="239"/>
      <c r="D111" s="227"/>
    </row>
    <row r="112" spans="1:4" ht="16.5" thickBot="1">
      <c r="A112" s="227"/>
      <c r="B112" s="227"/>
      <c r="C112" s="227"/>
      <c r="D112" s="227"/>
    </row>
    <row r="113" spans="1:4" ht="16.5" thickBot="1">
      <c r="A113" s="230">
        <v>5</v>
      </c>
      <c r="B113" s="250" t="s">
        <v>95</v>
      </c>
      <c r="C113" s="232" t="s">
        <v>30</v>
      </c>
      <c r="D113" s="227"/>
    </row>
    <row r="114" spans="1:4" ht="16.5" thickBot="1">
      <c r="A114" s="235" t="s">
        <v>31</v>
      </c>
      <c r="B114" s="233" t="s">
        <v>96</v>
      </c>
      <c r="C114" s="234"/>
      <c r="D114" s="227"/>
    </row>
    <row r="115" spans="1:4" ht="16.5" thickBot="1">
      <c r="A115" s="235" t="s">
        <v>33</v>
      </c>
      <c r="B115" s="233" t="s">
        <v>97</v>
      </c>
      <c r="C115" s="234"/>
      <c r="D115" s="227"/>
    </row>
    <row r="116" spans="1:4" ht="16.5" thickBot="1">
      <c r="A116" s="235" t="s">
        <v>35</v>
      </c>
      <c r="B116" s="233" t="s">
        <v>98</v>
      </c>
      <c r="C116" s="234"/>
      <c r="D116" s="227"/>
    </row>
    <row r="117" spans="1:4" ht="16.5" thickBot="1">
      <c r="A117" s="235" t="s">
        <v>37</v>
      </c>
      <c r="B117" s="233" t="s">
        <v>42</v>
      </c>
      <c r="C117" s="234"/>
      <c r="D117" s="227"/>
    </row>
    <row r="118" spans="1:4" ht="16.5" thickBot="1">
      <c r="A118" s="237" t="s">
        <v>63</v>
      </c>
      <c r="B118" s="238"/>
      <c r="C118" s="234"/>
      <c r="D118" s="227"/>
    </row>
    <row r="119" spans="1:4" ht="15.75">
      <c r="A119" s="227"/>
      <c r="B119" s="227"/>
      <c r="C119" s="227"/>
      <c r="D119" s="227"/>
    </row>
    <row r="120" spans="1:4" ht="15.75">
      <c r="A120" s="227"/>
      <c r="B120" s="227"/>
      <c r="C120" s="227"/>
      <c r="D120" s="227"/>
    </row>
    <row r="121" spans="1:4" ht="15.75">
      <c r="A121" s="239" t="s">
        <v>99</v>
      </c>
      <c r="B121" s="239"/>
      <c r="C121" s="239"/>
      <c r="D121" s="227"/>
    </row>
    <row r="122" spans="1:4" ht="16.5" thickBot="1">
      <c r="A122" s="227"/>
      <c r="B122" s="227"/>
      <c r="C122" s="227"/>
      <c r="D122" s="227"/>
    </row>
    <row r="123" spans="1:4" ht="16.5" thickBot="1">
      <c r="A123" s="230">
        <v>6</v>
      </c>
      <c r="B123" s="250" t="s">
        <v>100</v>
      </c>
      <c r="C123" s="232" t="s">
        <v>52</v>
      </c>
      <c r="D123" s="232" t="s">
        <v>30</v>
      </c>
    </row>
    <row r="124" spans="1:4" ht="16.5" thickBot="1">
      <c r="A124" s="235" t="s">
        <v>31</v>
      </c>
      <c r="B124" s="233" t="s">
        <v>101</v>
      </c>
      <c r="C124" s="234"/>
      <c r="D124" s="234"/>
    </row>
    <row r="125" spans="1:4" ht="16.5" thickBot="1">
      <c r="A125" s="235" t="s">
        <v>33</v>
      </c>
      <c r="B125" s="233" t="s">
        <v>102</v>
      </c>
      <c r="C125" s="234"/>
      <c r="D125" s="234"/>
    </row>
    <row r="126" spans="1:4" ht="16.5" thickBot="1">
      <c r="A126" s="235" t="s">
        <v>35</v>
      </c>
      <c r="B126" s="233" t="s">
        <v>103</v>
      </c>
      <c r="C126" s="234"/>
      <c r="D126" s="234"/>
    </row>
    <row r="127" spans="1:4" ht="16.5" thickBot="1">
      <c r="A127" s="235"/>
      <c r="B127" s="233" t="s">
        <v>104</v>
      </c>
      <c r="C127" s="234"/>
      <c r="D127" s="234"/>
    </row>
    <row r="128" spans="1:4" ht="16.5" thickBot="1">
      <c r="A128" s="235"/>
      <c r="B128" s="233" t="s">
        <v>105</v>
      </c>
      <c r="C128" s="234"/>
      <c r="D128" s="234"/>
    </row>
    <row r="129" spans="1:4" ht="16.5" thickBot="1">
      <c r="A129" s="235"/>
      <c r="B129" s="233" t="s">
        <v>106</v>
      </c>
      <c r="C129" s="234"/>
      <c r="D129" s="234"/>
    </row>
    <row r="130" spans="1:4" ht="16.5" thickBot="1">
      <c r="A130" s="237" t="s">
        <v>63</v>
      </c>
      <c r="B130" s="238"/>
      <c r="C130" s="234"/>
      <c r="D130" s="234"/>
    </row>
    <row r="131" spans="1:4" ht="15.75">
      <c r="A131" s="227"/>
      <c r="B131" s="227"/>
      <c r="C131" s="227"/>
      <c r="D131" s="227"/>
    </row>
    <row r="132" spans="1:4" ht="15.75">
      <c r="A132" s="227"/>
      <c r="B132" s="227"/>
      <c r="C132" s="227"/>
      <c r="D132" s="227"/>
    </row>
    <row r="133" spans="1:4" ht="15.75">
      <c r="A133" s="239" t="s">
        <v>107</v>
      </c>
      <c r="B133" s="239"/>
      <c r="C133" s="239"/>
      <c r="D133" s="227"/>
    </row>
    <row r="134" spans="1:4" ht="16.5" thickBot="1">
      <c r="A134" s="227"/>
      <c r="B134" s="227"/>
      <c r="C134" s="227"/>
      <c r="D134" s="227"/>
    </row>
    <row r="135" spans="1:4" ht="16.5" thickBot="1">
      <c r="A135" s="230"/>
      <c r="B135" s="232" t="s">
        <v>108</v>
      </c>
      <c r="C135" s="232" t="s">
        <v>30</v>
      </c>
      <c r="D135" s="227"/>
    </row>
    <row r="136" spans="1:4" ht="16.5" thickBot="1">
      <c r="A136" s="251" t="s">
        <v>31</v>
      </c>
      <c r="B136" s="233" t="s">
        <v>28</v>
      </c>
      <c r="C136" s="233"/>
      <c r="D136" s="227"/>
    </row>
    <row r="137" spans="1:4" ht="16.5" thickBot="1">
      <c r="A137" s="251" t="s">
        <v>33</v>
      </c>
      <c r="B137" s="233" t="s">
        <v>43</v>
      </c>
      <c r="C137" s="233"/>
      <c r="D137" s="227"/>
    </row>
    <row r="138" spans="1:4" ht="16.5" thickBot="1">
      <c r="A138" s="251" t="s">
        <v>35</v>
      </c>
      <c r="B138" s="233" t="s">
        <v>72</v>
      </c>
      <c r="C138" s="233"/>
      <c r="D138" s="227"/>
    </row>
    <row r="139" spans="1:4" ht="16.5" thickBot="1">
      <c r="A139" s="251" t="s">
        <v>37</v>
      </c>
      <c r="B139" s="233" t="s">
        <v>80</v>
      </c>
      <c r="C139" s="233"/>
      <c r="D139" s="227"/>
    </row>
    <row r="140" spans="1:4" ht="16.5" thickBot="1">
      <c r="A140" s="251" t="s">
        <v>39</v>
      </c>
      <c r="B140" s="233" t="s">
        <v>94</v>
      </c>
      <c r="C140" s="233"/>
      <c r="D140" s="227"/>
    </row>
    <row r="141" spans="1:4" ht="16.5" thickBot="1">
      <c r="A141" s="237" t="s">
        <v>109</v>
      </c>
      <c r="B141" s="238"/>
      <c r="C141" s="233"/>
      <c r="D141" s="227"/>
    </row>
    <row r="142" spans="1:4" ht="16.5" thickBot="1">
      <c r="A142" s="251" t="s">
        <v>58</v>
      </c>
      <c r="B142" s="233" t="s">
        <v>110</v>
      </c>
      <c r="C142" s="233"/>
      <c r="D142" s="227"/>
    </row>
    <row r="143" spans="1:4" ht="16.5" thickBot="1">
      <c r="A143" s="237" t="s">
        <v>111</v>
      </c>
      <c r="B143" s="238"/>
      <c r="C143" s="233"/>
      <c r="D143" s="227"/>
    </row>
  </sheetData>
  <mergeCells count="30">
    <mergeCell ref="A118:B118"/>
    <mergeCell ref="A121:C121"/>
    <mergeCell ref="A130:B130"/>
    <mergeCell ref="A133:C133"/>
    <mergeCell ref="A141:B141"/>
    <mergeCell ref="A143:B143"/>
    <mergeCell ref="A93:B93"/>
    <mergeCell ref="A96:C96"/>
    <mergeCell ref="A100:B100"/>
    <mergeCell ref="A103:C103"/>
    <mergeCell ref="A108:B108"/>
    <mergeCell ref="A111:C111"/>
    <mergeCell ref="A60:C60"/>
    <mergeCell ref="A66:B66"/>
    <mergeCell ref="A69:C69"/>
    <mergeCell ref="A78:B78"/>
    <mergeCell ref="A81:C81"/>
    <mergeCell ref="A84:C84"/>
    <mergeCell ref="A28:C28"/>
    <mergeCell ref="A33:B33"/>
    <mergeCell ref="A36:D36"/>
    <mergeCell ref="A47:B47"/>
    <mergeCell ref="A50:C50"/>
    <mergeCell ref="A57:B57"/>
    <mergeCell ref="A2:D2"/>
    <mergeCell ref="A3:D3"/>
    <mergeCell ref="A5:C5"/>
    <mergeCell ref="A13:C13"/>
    <mergeCell ref="A23:B23"/>
    <mergeCell ref="A26:C26"/>
  </mergeCells>
  <pageMargins left="0.511811024" right="0.511811024" top="0.78740157499999996" bottom="0.78740157499999996" header="0.31496062000000002" footer="0.3149606200000000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3"/>
  <sheetViews>
    <sheetView workbookViewId="0">
      <selection activeCell="I19" sqref="I19"/>
    </sheetView>
  </sheetViews>
  <sheetFormatPr defaultRowHeight="15"/>
  <cols>
    <col min="1" max="1" width="9.140625" style="252"/>
    <col min="2" max="2" width="72.140625" style="252" customWidth="1"/>
    <col min="3" max="3" width="18" style="252" customWidth="1"/>
    <col min="4" max="4" width="14.28515625" style="252" customWidth="1"/>
    <col min="5" max="16384" width="9.140625" style="252"/>
  </cols>
  <sheetData>
    <row r="2" spans="1:4" ht="23.25">
      <c r="A2" s="226" t="s">
        <v>20</v>
      </c>
      <c r="B2" s="226"/>
      <c r="C2" s="226"/>
      <c r="D2" s="226"/>
    </row>
    <row r="3" spans="1:4" ht="23.25">
      <c r="A3" s="226" t="s">
        <v>21</v>
      </c>
      <c r="B3" s="226"/>
      <c r="C3" s="226"/>
      <c r="D3" s="226"/>
    </row>
    <row r="4" spans="1:4" ht="15.75">
      <c r="A4" s="227"/>
      <c r="B4" s="228" t="s">
        <v>7</v>
      </c>
      <c r="C4" s="227"/>
      <c r="D4" s="227"/>
    </row>
    <row r="5" spans="1:4" ht="15.75">
      <c r="A5" s="229" t="s">
        <v>22</v>
      </c>
      <c r="B5" s="229"/>
      <c r="C5" s="229"/>
      <c r="D5" s="227"/>
    </row>
    <row r="6" spans="1:4" ht="16.5" thickBot="1">
      <c r="A6" s="227"/>
      <c r="B6" s="227"/>
      <c r="C6" s="227"/>
      <c r="D6" s="227"/>
    </row>
    <row r="7" spans="1:4" ht="16.5" thickBot="1">
      <c r="A7" s="230">
        <v>1</v>
      </c>
      <c r="B7" s="231" t="s">
        <v>23</v>
      </c>
      <c r="C7" s="232"/>
      <c r="D7" s="227"/>
    </row>
    <row r="8" spans="1:4" ht="16.5" thickBot="1">
      <c r="A8" s="230">
        <v>2</v>
      </c>
      <c r="B8" s="233" t="s">
        <v>24</v>
      </c>
      <c r="C8" s="234"/>
      <c r="D8" s="227"/>
    </row>
    <row r="9" spans="1:4" ht="16.5" thickBot="1">
      <c r="A9" s="230">
        <v>3</v>
      </c>
      <c r="B9" s="233" t="s">
        <v>25</v>
      </c>
      <c r="C9" s="234"/>
      <c r="D9" s="227"/>
    </row>
    <row r="10" spans="1:4" ht="16.5" thickBot="1">
      <c r="A10" s="230">
        <v>4</v>
      </c>
      <c r="B10" s="233" t="s">
        <v>26</v>
      </c>
      <c r="C10" s="234"/>
      <c r="D10" s="227"/>
    </row>
    <row r="11" spans="1:4" ht="16.5" thickBot="1">
      <c r="A11" s="230">
        <v>5</v>
      </c>
      <c r="B11" s="233" t="s">
        <v>27</v>
      </c>
      <c r="C11" s="234"/>
      <c r="D11" s="227"/>
    </row>
    <row r="12" spans="1:4" ht="15.75">
      <c r="A12" s="227"/>
      <c r="B12" s="227"/>
      <c r="C12" s="227"/>
      <c r="D12" s="227"/>
    </row>
    <row r="13" spans="1:4" ht="15.75">
      <c r="A13" s="229" t="s">
        <v>28</v>
      </c>
      <c r="B13" s="229"/>
      <c r="C13" s="229"/>
      <c r="D13" s="227"/>
    </row>
    <row r="14" spans="1:4" ht="16.5" thickBot="1">
      <c r="A14" s="227"/>
      <c r="B14" s="227"/>
      <c r="C14" s="227"/>
      <c r="D14" s="227"/>
    </row>
    <row r="15" spans="1:4" ht="16.5" thickBot="1">
      <c r="A15" s="230">
        <v>1</v>
      </c>
      <c r="B15" s="232" t="s">
        <v>29</v>
      </c>
      <c r="C15" s="232" t="s">
        <v>30</v>
      </c>
      <c r="D15" s="227"/>
    </row>
    <row r="16" spans="1:4" ht="16.5" thickBot="1">
      <c r="A16" s="235" t="s">
        <v>31</v>
      </c>
      <c r="B16" s="233" t="s">
        <v>32</v>
      </c>
      <c r="C16" s="234"/>
      <c r="D16" s="227"/>
    </row>
    <row r="17" spans="1:4" ht="16.5" thickBot="1">
      <c r="A17" s="235" t="s">
        <v>33</v>
      </c>
      <c r="B17" s="233" t="s">
        <v>34</v>
      </c>
      <c r="C17" s="234"/>
      <c r="D17" s="236"/>
    </row>
    <row r="18" spans="1:4" ht="16.5" thickBot="1">
      <c r="A18" s="235" t="s">
        <v>35</v>
      </c>
      <c r="B18" s="233" t="s">
        <v>36</v>
      </c>
      <c r="C18" s="234"/>
      <c r="D18" s="227"/>
    </row>
    <row r="19" spans="1:4" ht="16.5" thickBot="1">
      <c r="A19" s="235" t="s">
        <v>37</v>
      </c>
      <c r="B19" s="233" t="s">
        <v>38</v>
      </c>
      <c r="C19" s="234"/>
      <c r="D19" s="227"/>
    </row>
    <row r="20" spans="1:4" ht="16.5" thickBot="1">
      <c r="A20" s="235" t="s">
        <v>39</v>
      </c>
      <c r="B20" s="233" t="s">
        <v>40</v>
      </c>
      <c r="C20" s="234"/>
      <c r="D20" s="227"/>
    </row>
    <row r="21" spans="1:4" ht="16.5" thickBot="1">
      <c r="A21" s="235"/>
      <c r="B21" s="233"/>
      <c r="C21" s="234"/>
      <c r="D21" s="227"/>
    </row>
    <row r="22" spans="1:4" ht="16.5" thickBot="1">
      <c r="A22" s="235" t="s">
        <v>41</v>
      </c>
      <c r="B22" s="233" t="s">
        <v>42</v>
      </c>
      <c r="C22" s="234"/>
      <c r="D22" s="227"/>
    </row>
    <row r="23" spans="1:4" ht="16.5" thickBot="1">
      <c r="A23" s="237" t="s">
        <v>2</v>
      </c>
      <c r="B23" s="238"/>
      <c r="C23" s="234"/>
      <c r="D23" s="227"/>
    </row>
    <row r="24" spans="1:4" ht="15.75">
      <c r="A24" s="227"/>
      <c r="B24" s="227"/>
      <c r="C24" s="227"/>
      <c r="D24" s="227"/>
    </row>
    <row r="25" spans="1:4" ht="15.75">
      <c r="A25" s="227"/>
      <c r="B25" s="227"/>
      <c r="C25" s="227"/>
      <c r="D25" s="227"/>
    </row>
    <row r="26" spans="1:4" ht="15.75">
      <c r="A26" s="239" t="s">
        <v>43</v>
      </c>
      <c r="B26" s="239"/>
      <c r="C26" s="239"/>
      <c r="D26" s="227"/>
    </row>
    <row r="27" spans="1:4" ht="15.75">
      <c r="A27" s="240"/>
      <c r="B27" s="227"/>
      <c r="C27" s="227"/>
      <c r="D27" s="227"/>
    </row>
    <row r="28" spans="1:4" ht="15.75">
      <c r="A28" s="241" t="s">
        <v>44</v>
      </c>
      <c r="B28" s="241"/>
      <c r="C28" s="241"/>
      <c r="D28" s="227"/>
    </row>
    <row r="29" spans="1:4" ht="16.5" thickBot="1">
      <c r="A29" s="227"/>
      <c r="B29" s="227"/>
      <c r="C29" s="227"/>
      <c r="D29" s="227"/>
    </row>
    <row r="30" spans="1:4" ht="16.5" thickBot="1">
      <c r="A30" s="230" t="s">
        <v>45</v>
      </c>
      <c r="B30" s="232" t="s">
        <v>46</v>
      </c>
      <c r="C30" s="232" t="s">
        <v>30</v>
      </c>
      <c r="D30" s="227"/>
    </row>
    <row r="31" spans="1:4" ht="16.5" thickBot="1">
      <c r="A31" s="235" t="s">
        <v>31</v>
      </c>
      <c r="B31" s="233" t="s">
        <v>47</v>
      </c>
      <c r="C31" s="234"/>
      <c r="D31" s="227"/>
    </row>
    <row r="32" spans="1:4" ht="16.5" thickBot="1">
      <c r="A32" s="235" t="s">
        <v>33</v>
      </c>
      <c r="B32" s="233" t="s">
        <v>48</v>
      </c>
      <c r="C32" s="234"/>
      <c r="D32" s="227"/>
    </row>
    <row r="33" spans="1:4" ht="16.5" thickBot="1">
      <c r="A33" s="237" t="s">
        <v>2</v>
      </c>
      <c r="B33" s="238"/>
      <c r="C33" s="234"/>
      <c r="D33" s="227"/>
    </row>
    <row r="34" spans="1:4" ht="15.75">
      <c r="A34" s="227"/>
      <c r="B34" s="227"/>
      <c r="C34" s="227"/>
      <c r="D34" s="227"/>
    </row>
    <row r="35" spans="1:4" ht="15.75">
      <c r="A35" s="227"/>
      <c r="B35" s="227"/>
      <c r="C35" s="227"/>
      <c r="D35" s="227"/>
    </row>
    <row r="36" spans="1:4" ht="15.75">
      <c r="A36" s="242" t="s">
        <v>49</v>
      </c>
      <c r="B36" s="242"/>
      <c r="C36" s="242"/>
      <c r="D36" s="242"/>
    </row>
    <row r="37" spans="1:4" ht="16.5" thickBot="1">
      <c r="A37" s="227"/>
      <c r="B37" s="227"/>
      <c r="C37" s="227"/>
      <c r="D37" s="227"/>
    </row>
    <row r="38" spans="1:4" ht="16.5" thickBot="1">
      <c r="A38" s="230" t="s">
        <v>50</v>
      </c>
      <c r="B38" s="232" t="s">
        <v>51</v>
      </c>
      <c r="C38" s="232" t="s">
        <v>52</v>
      </c>
      <c r="D38" s="232" t="s">
        <v>30</v>
      </c>
    </row>
    <row r="39" spans="1:4" ht="16.5" thickBot="1">
      <c r="A39" s="235" t="s">
        <v>31</v>
      </c>
      <c r="B39" s="233" t="s">
        <v>53</v>
      </c>
      <c r="C39" s="243"/>
      <c r="D39" s="234"/>
    </row>
    <row r="40" spans="1:4" ht="16.5" thickBot="1">
      <c r="A40" s="235" t="s">
        <v>33</v>
      </c>
      <c r="B40" s="233" t="s">
        <v>54</v>
      </c>
      <c r="C40" s="243"/>
      <c r="D40" s="234"/>
    </row>
    <row r="41" spans="1:4" ht="16.5" thickBot="1">
      <c r="A41" s="235" t="s">
        <v>35</v>
      </c>
      <c r="B41" s="233" t="s">
        <v>55</v>
      </c>
      <c r="C41" s="244"/>
      <c r="D41" s="234"/>
    </row>
    <row r="42" spans="1:4" ht="16.5" thickBot="1">
      <c r="A42" s="235" t="s">
        <v>37</v>
      </c>
      <c r="B42" s="233" t="s">
        <v>56</v>
      </c>
      <c r="C42" s="243"/>
      <c r="D42" s="234"/>
    </row>
    <row r="43" spans="1:4" ht="16.5" thickBot="1">
      <c r="A43" s="235" t="s">
        <v>39</v>
      </c>
      <c r="B43" s="233" t="s">
        <v>57</v>
      </c>
      <c r="C43" s="243"/>
      <c r="D43" s="234"/>
    </row>
    <row r="44" spans="1:4" ht="16.5" thickBot="1">
      <c r="A44" s="235" t="s">
        <v>58</v>
      </c>
      <c r="B44" s="233" t="s">
        <v>59</v>
      </c>
      <c r="C44" s="243"/>
      <c r="D44" s="234"/>
    </row>
    <row r="45" spans="1:4" ht="16.5" thickBot="1">
      <c r="A45" s="235" t="s">
        <v>41</v>
      </c>
      <c r="B45" s="233" t="s">
        <v>60</v>
      </c>
      <c r="C45" s="243"/>
      <c r="D45" s="234"/>
    </row>
    <row r="46" spans="1:4" ht="16.5" thickBot="1">
      <c r="A46" s="235" t="s">
        <v>61</v>
      </c>
      <c r="B46" s="233" t="s">
        <v>62</v>
      </c>
      <c r="C46" s="243"/>
      <c r="D46" s="234"/>
    </row>
    <row r="47" spans="1:4" ht="16.5" thickBot="1">
      <c r="A47" s="237" t="s">
        <v>63</v>
      </c>
      <c r="B47" s="238"/>
      <c r="C47" s="234"/>
      <c r="D47" s="234"/>
    </row>
    <row r="48" spans="1:4" ht="15.75">
      <c r="A48" s="227"/>
      <c r="B48" s="227"/>
      <c r="C48" s="227"/>
      <c r="D48" s="227"/>
    </row>
    <row r="49" spans="1:4" ht="15.75">
      <c r="A49" s="227"/>
      <c r="B49" s="227"/>
      <c r="C49" s="227"/>
      <c r="D49" s="227"/>
    </row>
    <row r="50" spans="1:4" ht="15.75">
      <c r="A50" s="241" t="s">
        <v>64</v>
      </c>
      <c r="B50" s="241"/>
      <c r="C50" s="241"/>
      <c r="D50" s="227"/>
    </row>
    <row r="51" spans="1:4" ht="16.5" thickBot="1">
      <c r="A51" s="227"/>
      <c r="B51" s="227"/>
      <c r="C51" s="227"/>
      <c r="D51" s="227"/>
    </row>
    <row r="52" spans="1:4" ht="16.5" thickBot="1">
      <c r="A52" s="230" t="s">
        <v>65</v>
      </c>
      <c r="B52" s="232" t="s">
        <v>66</v>
      </c>
      <c r="C52" s="232" t="s">
        <v>30</v>
      </c>
      <c r="D52" s="227"/>
    </row>
    <row r="53" spans="1:4" ht="16.5" thickBot="1">
      <c r="A53" s="235" t="s">
        <v>31</v>
      </c>
      <c r="B53" s="233" t="s">
        <v>67</v>
      </c>
      <c r="C53" s="234"/>
      <c r="D53" s="227"/>
    </row>
    <row r="54" spans="1:4" ht="16.5" thickBot="1">
      <c r="A54" s="235" t="s">
        <v>33</v>
      </c>
      <c r="B54" s="233" t="s">
        <v>68</v>
      </c>
      <c r="C54" s="234"/>
      <c r="D54" s="227"/>
    </row>
    <row r="55" spans="1:4" ht="16.5" thickBot="1">
      <c r="A55" s="235" t="s">
        <v>35</v>
      </c>
      <c r="B55" s="233" t="s">
        <v>69</v>
      </c>
      <c r="C55" s="234"/>
      <c r="D55" s="227"/>
    </row>
    <row r="56" spans="1:4" ht="16.5" thickBot="1">
      <c r="A56" s="235" t="s">
        <v>37</v>
      </c>
      <c r="B56" s="233" t="s">
        <v>42</v>
      </c>
      <c r="C56" s="234"/>
      <c r="D56" s="227"/>
    </row>
    <row r="57" spans="1:4" ht="16.5" thickBot="1">
      <c r="A57" s="237" t="s">
        <v>2</v>
      </c>
      <c r="B57" s="238"/>
      <c r="C57" s="234"/>
      <c r="D57" s="227"/>
    </row>
    <row r="58" spans="1:4" ht="15.75">
      <c r="A58" s="227"/>
      <c r="B58" s="227"/>
      <c r="C58" s="227"/>
      <c r="D58" s="227"/>
    </row>
    <row r="59" spans="1:4" ht="15.75">
      <c r="A59" s="227"/>
      <c r="B59" s="227"/>
      <c r="C59" s="227"/>
      <c r="D59" s="227"/>
    </row>
    <row r="60" spans="1:4" ht="15.75">
      <c r="A60" s="241" t="s">
        <v>70</v>
      </c>
      <c r="B60" s="241"/>
      <c r="C60" s="241"/>
      <c r="D60" s="227"/>
    </row>
    <row r="61" spans="1:4" ht="16.5" thickBot="1">
      <c r="A61" s="227"/>
      <c r="B61" s="227"/>
      <c r="C61" s="227"/>
      <c r="D61" s="227"/>
    </row>
    <row r="62" spans="1:4" ht="16.5" thickBot="1">
      <c r="A62" s="230">
        <v>2</v>
      </c>
      <c r="B62" s="232" t="s">
        <v>71</v>
      </c>
      <c r="C62" s="232" t="s">
        <v>30</v>
      </c>
      <c r="D62" s="227"/>
    </row>
    <row r="63" spans="1:4" ht="16.5" thickBot="1">
      <c r="A63" s="235" t="s">
        <v>45</v>
      </c>
      <c r="B63" s="233" t="s">
        <v>46</v>
      </c>
      <c r="C63" s="234"/>
      <c r="D63" s="227"/>
    </row>
    <row r="64" spans="1:4" ht="16.5" thickBot="1">
      <c r="A64" s="235" t="s">
        <v>50</v>
      </c>
      <c r="B64" s="233" t="s">
        <v>51</v>
      </c>
      <c r="C64" s="234"/>
      <c r="D64" s="227"/>
    </row>
    <row r="65" spans="1:4" ht="16.5" thickBot="1">
      <c r="A65" s="235" t="s">
        <v>65</v>
      </c>
      <c r="B65" s="233" t="s">
        <v>66</v>
      </c>
      <c r="C65" s="234"/>
      <c r="D65" s="227"/>
    </row>
    <row r="66" spans="1:4" ht="16.5" thickBot="1">
      <c r="A66" s="237" t="s">
        <v>2</v>
      </c>
      <c r="B66" s="238"/>
      <c r="C66" s="234"/>
      <c r="D66" s="227"/>
    </row>
    <row r="67" spans="1:4" ht="15.75">
      <c r="A67" s="246"/>
      <c r="B67" s="227"/>
      <c r="C67" s="227"/>
      <c r="D67" s="227"/>
    </row>
    <row r="68" spans="1:4" ht="15.75">
      <c r="A68" s="227"/>
      <c r="B68" s="227"/>
      <c r="C68" s="227"/>
      <c r="D68" s="227"/>
    </row>
    <row r="69" spans="1:4" ht="15.75">
      <c r="A69" s="239" t="s">
        <v>72</v>
      </c>
      <c r="B69" s="239"/>
      <c r="C69" s="239"/>
      <c r="D69" s="227"/>
    </row>
    <row r="70" spans="1:4" ht="16.5" thickBot="1">
      <c r="A70" s="227"/>
      <c r="B70" s="227"/>
      <c r="C70" s="227"/>
      <c r="D70" s="227"/>
    </row>
    <row r="71" spans="1:4" ht="16.5" thickBot="1">
      <c r="A71" s="230">
        <v>3</v>
      </c>
      <c r="B71" s="232" t="s">
        <v>73</v>
      </c>
      <c r="C71" s="232" t="s">
        <v>30</v>
      </c>
      <c r="D71" s="227"/>
    </row>
    <row r="72" spans="1:4" ht="16.5" thickBot="1">
      <c r="A72" s="235" t="s">
        <v>31</v>
      </c>
      <c r="B72" s="247" t="s">
        <v>74</v>
      </c>
      <c r="C72" s="234"/>
      <c r="D72" s="248"/>
    </row>
    <row r="73" spans="1:4" ht="16.5" thickBot="1">
      <c r="A73" s="235" t="s">
        <v>33</v>
      </c>
      <c r="B73" s="247" t="s">
        <v>75</v>
      </c>
      <c r="C73" s="234"/>
      <c r="D73" s="248"/>
    </row>
    <row r="74" spans="1:4" ht="16.5" thickBot="1">
      <c r="A74" s="235" t="s">
        <v>35</v>
      </c>
      <c r="B74" s="247" t="s">
        <v>76</v>
      </c>
      <c r="C74" s="234"/>
      <c r="D74" s="248"/>
    </row>
    <row r="75" spans="1:4" ht="16.5" thickBot="1">
      <c r="A75" s="235" t="s">
        <v>37</v>
      </c>
      <c r="B75" s="247" t="s">
        <v>77</v>
      </c>
      <c r="C75" s="234"/>
      <c r="D75" s="248"/>
    </row>
    <row r="76" spans="1:4" ht="16.5" thickBot="1">
      <c r="A76" s="235" t="s">
        <v>39</v>
      </c>
      <c r="B76" s="247" t="s">
        <v>78</v>
      </c>
      <c r="C76" s="234"/>
      <c r="D76" s="249"/>
    </row>
    <row r="77" spans="1:4" ht="16.5" thickBot="1">
      <c r="A77" s="235" t="s">
        <v>58</v>
      </c>
      <c r="B77" s="247" t="s">
        <v>79</v>
      </c>
      <c r="C77" s="234"/>
      <c r="D77" s="248"/>
    </row>
    <row r="78" spans="1:4" ht="16.5" thickBot="1">
      <c r="A78" s="237" t="s">
        <v>2</v>
      </c>
      <c r="B78" s="238"/>
      <c r="C78" s="234"/>
      <c r="D78" s="227"/>
    </row>
    <row r="79" spans="1:4" ht="15.75">
      <c r="A79" s="227"/>
      <c r="B79" s="227"/>
      <c r="C79" s="227"/>
      <c r="D79" s="227"/>
    </row>
    <row r="80" spans="1:4" ht="15.75">
      <c r="A80" s="227"/>
      <c r="B80" s="227"/>
      <c r="C80" s="227"/>
      <c r="D80" s="227"/>
    </row>
    <row r="81" spans="1:4" ht="15.75">
      <c r="A81" s="239" t="s">
        <v>80</v>
      </c>
      <c r="B81" s="239"/>
      <c r="C81" s="239"/>
      <c r="D81" s="227"/>
    </row>
    <row r="82" spans="1:4" ht="15.75">
      <c r="A82" s="227"/>
      <c r="B82" s="227"/>
      <c r="C82" s="227"/>
      <c r="D82" s="227"/>
    </row>
    <row r="83" spans="1:4" ht="15.75">
      <c r="A83" s="227"/>
      <c r="B83" s="227"/>
      <c r="C83" s="227"/>
      <c r="D83" s="227"/>
    </row>
    <row r="84" spans="1:4" ht="15.75">
      <c r="A84" s="241" t="s">
        <v>81</v>
      </c>
      <c r="B84" s="241"/>
      <c r="C84" s="241"/>
      <c r="D84" s="227"/>
    </row>
    <row r="85" spans="1:4" ht="16.5" thickBot="1">
      <c r="A85" s="240"/>
      <c r="B85" s="227"/>
      <c r="C85" s="227"/>
      <c r="D85" s="227"/>
    </row>
    <row r="86" spans="1:4" ht="16.5" thickBot="1">
      <c r="A86" s="230" t="s">
        <v>82</v>
      </c>
      <c r="B86" s="232" t="s">
        <v>83</v>
      </c>
      <c r="C86" s="232" t="s">
        <v>30</v>
      </c>
      <c r="D86" s="227"/>
    </row>
    <row r="87" spans="1:4" ht="16.5" thickBot="1">
      <c r="A87" s="235" t="s">
        <v>31</v>
      </c>
      <c r="B87" s="233" t="s">
        <v>84</v>
      </c>
      <c r="C87" s="234"/>
      <c r="D87" s="248"/>
    </row>
    <row r="88" spans="1:4" ht="16.5" thickBot="1">
      <c r="A88" s="235" t="s">
        <v>33</v>
      </c>
      <c r="B88" s="233" t="s">
        <v>83</v>
      </c>
      <c r="C88" s="234"/>
      <c r="D88" s="248"/>
    </row>
    <row r="89" spans="1:4" ht="16.5" thickBot="1">
      <c r="A89" s="235" t="s">
        <v>35</v>
      </c>
      <c r="B89" s="233" t="s">
        <v>85</v>
      </c>
      <c r="C89" s="234"/>
      <c r="D89" s="248"/>
    </row>
    <row r="90" spans="1:4" ht="16.5" thickBot="1">
      <c r="A90" s="235" t="s">
        <v>37</v>
      </c>
      <c r="B90" s="233" t="s">
        <v>86</v>
      </c>
      <c r="C90" s="234"/>
      <c r="D90" s="248"/>
    </row>
    <row r="91" spans="1:4" ht="16.5" thickBot="1">
      <c r="A91" s="235" t="s">
        <v>39</v>
      </c>
      <c r="B91" s="233" t="s">
        <v>87</v>
      </c>
      <c r="C91" s="234"/>
      <c r="D91" s="249"/>
    </row>
    <row r="92" spans="1:4" ht="16.5" thickBot="1">
      <c r="A92" s="235" t="s">
        <v>58</v>
      </c>
      <c r="B92" s="233" t="s">
        <v>42</v>
      </c>
      <c r="C92" s="234"/>
      <c r="D92" s="227"/>
    </row>
    <row r="93" spans="1:4" ht="16.5" thickBot="1">
      <c r="A93" s="237" t="s">
        <v>63</v>
      </c>
      <c r="B93" s="238"/>
      <c r="C93" s="234"/>
      <c r="D93" s="227"/>
    </row>
    <row r="94" spans="1:4" ht="15.75">
      <c r="A94" s="227"/>
      <c r="B94" s="227"/>
      <c r="C94" s="227"/>
      <c r="D94" s="227"/>
    </row>
    <row r="95" spans="1:4" ht="15.75">
      <c r="A95" s="227"/>
      <c r="B95" s="227"/>
      <c r="C95" s="227"/>
      <c r="D95" s="227"/>
    </row>
    <row r="96" spans="1:4" ht="15.75">
      <c r="A96" s="241" t="s">
        <v>88</v>
      </c>
      <c r="B96" s="241"/>
      <c r="C96" s="241"/>
      <c r="D96" s="227"/>
    </row>
    <row r="97" spans="1:4" ht="16.5" thickBot="1">
      <c r="A97" s="240"/>
      <c r="B97" s="227"/>
      <c r="C97" s="227"/>
      <c r="D97" s="227"/>
    </row>
    <row r="98" spans="1:4" ht="16.5" thickBot="1">
      <c r="A98" s="230" t="s">
        <v>89</v>
      </c>
      <c r="B98" s="232" t="s">
        <v>90</v>
      </c>
      <c r="C98" s="232" t="s">
        <v>30</v>
      </c>
      <c r="D98" s="227"/>
    </row>
    <row r="99" spans="1:4" ht="16.5" thickBot="1">
      <c r="A99" s="235" t="s">
        <v>31</v>
      </c>
      <c r="B99" s="233" t="s">
        <v>91</v>
      </c>
      <c r="C99" s="234"/>
      <c r="D99" s="227"/>
    </row>
    <row r="100" spans="1:4" ht="16.5" thickBot="1">
      <c r="A100" s="237" t="s">
        <v>2</v>
      </c>
      <c r="B100" s="238"/>
      <c r="C100" s="234"/>
      <c r="D100" s="227"/>
    </row>
    <row r="101" spans="1:4" ht="15.75">
      <c r="A101" s="227"/>
      <c r="B101" s="227"/>
      <c r="C101" s="227"/>
      <c r="D101" s="227"/>
    </row>
    <row r="102" spans="1:4" ht="15.75">
      <c r="A102" s="227"/>
      <c r="B102" s="227"/>
      <c r="C102" s="227"/>
      <c r="D102" s="227"/>
    </row>
    <row r="103" spans="1:4" ht="15.75">
      <c r="A103" s="241" t="s">
        <v>92</v>
      </c>
      <c r="B103" s="241"/>
      <c r="C103" s="241"/>
      <c r="D103" s="227"/>
    </row>
    <row r="104" spans="1:4" ht="16.5" thickBot="1">
      <c r="A104" s="240"/>
      <c r="B104" s="227"/>
      <c r="C104" s="227"/>
      <c r="D104" s="227"/>
    </row>
    <row r="105" spans="1:4" ht="16.5" thickBot="1">
      <c r="A105" s="230">
        <v>4</v>
      </c>
      <c r="B105" s="232" t="s">
        <v>93</v>
      </c>
      <c r="C105" s="232" t="s">
        <v>30</v>
      </c>
      <c r="D105" s="227"/>
    </row>
    <row r="106" spans="1:4" ht="16.5" thickBot="1">
      <c r="A106" s="235" t="s">
        <v>82</v>
      </c>
      <c r="B106" s="233" t="s">
        <v>83</v>
      </c>
      <c r="C106" s="234"/>
      <c r="D106" s="227"/>
    </row>
    <row r="107" spans="1:4" ht="16.5" thickBot="1">
      <c r="A107" s="235" t="s">
        <v>89</v>
      </c>
      <c r="B107" s="233" t="s">
        <v>90</v>
      </c>
      <c r="C107" s="234"/>
      <c r="D107" s="227"/>
    </row>
    <row r="108" spans="1:4" ht="16.5" thickBot="1">
      <c r="A108" s="237" t="s">
        <v>2</v>
      </c>
      <c r="B108" s="238"/>
      <c r="C108" s="234"/>
      <c r="D108" s="227"/>
    </row>
    <row r="109" spans="1:4" ht="15.75">
      <c r="A109" s="227"/>
      <c r="B109" s="227"/>
      <c r="C109" s="227"/>
      <c r="D109" s="227"/>
    </row>
    <row r="110" spans="1:4" ht="15.75">
      <c r="A110" s="227"/>
      <c r="B110" s="227"/>
      <c r="C110" s="227"/>
      <c r="D110" s="227"/>
    </row>
    <row r="111" spans="1:4" ht="15.75">
      <c r="A111" s="239" t="s">
        <v>94</v>
      </c>
      <c r="B111" s="239"/>
      <c r="C111" s="239"/>
      <c r="D111" s="227"/>
    </row>
    <row r="112" spans="1:4" ht="16.5" thickBot="1">
      <c r="A112" s="227"/>
      <c r="B112" s="227"/>
      <c r="C112" s="227"/>
      <c r="D112" s="227"/>
    </row>
    <row r="113" spans="1:4" ht="16.5" thickBot="1">
      <c r="A113" s="230">
        <v>5</v>
      </c>
      <c r="B113" s="250" t="s">
        <v>95</v>
      </c>
      <c r="C113" s="232" t="s">
        <v>30</v>
      </c>
      <c r="D113" s="227"/>
    </row>
    <row r="114" spans="1:4" ht="16.5" thickBot="1">
      <c r="A114" s="235" t="s">
        <v>31</v>
      </c>
      <c r="B114" s="233" t="s">
        <v>96</v>
      </c>
      <c r="C114" s="234"/>
      <c r="D114" s="227"/>
    </row>
    <row r="115" spans="1:4" ht="16.5" thickBot="1">
      <c r="A115" s="235" t="s">
        <v>33</v>
      </c>
      <c r="B115" s="233" t="s">
        <v>97</v>
      </c>
      <c r="C115" s="234"/>
      <c r="D115" s="227"/>
    </row>
    <row r="116" spans="1:4" ht="16.5" thickBot="1">
      <c r="A116" s="235" t="s">
        <v>35</v>
      </c>
      <c r="B116" s="233" t="s">
        <v>98</v>
      </c>
      <c r="C116" s="234"/>
      <c r="D116" s="227"/>
    </row>
    <row r="117" spans="1:4" ht="16.5" thickBot="1">
      <c r="A117" s="235" t="s">
        <v>37</v>
      </c>
      <c r="B117" s="233" t="s">
        <v>42</v>
      </c>
      <c r="C117" s="234"/>
      <c r="D117" s="227"/>
    </row>
    <row r="118" spans="1:4" ht="16.5" thickBot="1">
      <c r="A118" s="237" t="s">
        <v>63</v>
      </c>
      <c r="B118" s="238"/>
      <c r="C118" s="234"/>
      <c r="D118" s="227"/>
    </row>
    <row r="119" spans="1:4" ht="15.75">
      <c r="A119" s="227"/>
      <c r="B119" s="227"/>
      <c r="C119" s="227"/>
      <c r="D119" s="227"/>
    </row>
    <row r="120" spans="1:4" ht="15.75">
      <c r="A120" s="227"/>
      <c r="B120" s="227"/>
      <c r="C120" s="227"/>
      <c r="D120" s="227"/>
    </row>
    <row r="121" spans="1:4" ht="15.75">
      <c r="A121" s="239" t="s">
        <v>99</v>
      </c>
      <c r="B121" s="239"/>
      <c r="C121" s="239"/>
      <c r="D121" s="227"/>
    </row>
    <row r="122" spans="1:4" ht="16.5" thickBot="1">
      <c r="A122" s="227"/>
      <c r="B122" s="227"/>
      <c r="C122" s="227"/>
      <c r="D122" s="227"/>
    </row>
    <row r="123" spans="1:4" ht="16.5" thickBot="1">
      <c r="A123" s="230">
        <v>6</v>
      </c>
      <c r="B123" s="250" t="s">
        <v>100</v>
      </c>
      <c r="C123" s="232" t="s">
        <v>52</v>
      </c>
      <c r="D123" s="232" t="s">
        <v>30</v>
      </c>
    </row>
    <row r="124" spans="1:4" ht="16.5" thickBot="1">
      <c r="A124" s="235" t="s">
        <v>31</v>
      </c>
      <c r="B124" s="233" t="s">
        <v>101</v>
      </c>
      <c r="C124" s="234"/>
      <c r="D124" s="234"/>
    </row>
    <row r="125" spans="1:4" ht="16.5" thickBot="1">
      <c r="A125" s="235" t="s">
        <v>33</v>
      </c>
      <c r="B125" s="233" t="s">
        <v>102</v>
      </c>
      <c r="C125" s="234"/>
      <c r="D125" s="234"/>
    </row>
    <row r="126" spans="1:4" ht="16.5" thickBot="1">
      <c r="A126" s="235" t="s">
        <v>35</v>
      </c>
      <c r="B126" s="233" t="s">
        <v>103</v>
      </c>
      <c r="C126" s="234"/>
      <c r="D126" s="234"/>
    </row>
    <row r="127" spans="1:4" ht="16.5" thickBot="1">
      <c r="A127" s="235"/>
      <c r="B127" s="233" t="s">
        <v>104</v>
      </c>
      <c r="C127" s="234"/>
      <c r="D127" s="234"/>
    </row>
    <row r="128" spans="1:4" ht="16.5" thickBot="1">
      <c r="A128" s="235"/>
      <c r="B128" s="233" t="s">
        <v>105</v>
      </c>
      <c r="C128" s="234"/>
      <c r="D128" s="234"/>
    </row>
    <row r="129" spans="1:4" ht="16.5" thickBot="1">
      <c r="A129" s="235"/>
      <c r="B129" s="233" t="s">
        <v>106</v>
      </c>
      <c r="C129" s="234"/>
      <c r="D129" s="234"/>
    </row>
    <row r="130" spans="1:4" ht="16.5" thickBot="1">
      <c r="A130" s="237" t="s">
        <v>63</v>
      </c>
      <c r="B130" s="238"/>
      <c r="C130" s="234"/>
      <c r="D130" s="234"/>
    </row>
    <row r="131" spans="1:4" ht="15.75">
      <c r="A131" s="227"/>
      <c r="B131" s="227"/>
      <c r="C131" s="227"/>
      <c r="D131" s="227"/>
    </row>
    <row r="132" spans="1:4" ht="15.75">
      <c r="A132" s="227"/>
      <c r="B132" s="227"/>
      <c r="C132" s="227"/>
      <c r="D132" s="227"/>
    </row>
    <row r="133" spans="1:4" ht="15.75">
      <c r="A133" s="239" t="s">
        <v>107</v>
      </c>
      <c r="B133" s="239"/>
      <c r="C133" s="239"/>
      <c r="D133" s="227"/>
    </row>
    <row r="134" spans="1:4" ht="16.5" thickBot="1">
      <c r="A134" s="227"/>
      <c r="B134" s="227"/>
      <c r="C134" s="227"/>
      <c r="D134" s="227"/>
    </row>
    <row r="135" spans="1:4" ht="16.5" thickBot="1">
      <c r="A135" s="230"/>
      <c r="B135" s="232" t="s">
        <v>108</v>
      </c>
      <c r="C135" s="232" t="s">
        <v>30</v>
      </c>
      <c r="D135" s="227"/>
    </row>
    <row r="136" spans="1:4" ht="16.5" thickBot="1">
      <c r="A136" s="251" t="s">
        <v>31</v>
      </c>
      <c r="B136" s="233" t="s">
        <v>28</v>
      </c>
      <c r="C136" s="233"/>
      <c r="D136" s="227"/>
    </row>
    <row r="137" spans="1:4" ht="16.5" thickBot="1">
      <c r="A137" s="251" t="s">
        <v>33</v>
      </c>
      <c r="B137" s="233" t="s">
        <v>43</v>
      </c>
      <c r="C137" s="233"/>
      <c r="D137" s="227"/>
    </row>
    <row r="138" spans="1:4" ht="16.5" thickBot="1">
      <c r="A138" s="251" t="s">
        <v>35</v>
      </c>
      <c r="B138" s="233" t="s">
        <v>72</v>
      </c>
      <c r="C138" s="233"/>
      <c r="D138" s="227"/>
    </row>
    <row r="139" spans="1:4" ht="16.5" thickBot="1">
      <c r="A139" s="251" t="s">
        <v>37</v>
      </c>
      <c r="B139" s="233" t="s">
        <v>80</v>
      </c>
      <c r="C139" s="233"/>
      <c r="D139" s="227"/>
    </row>
    <row r="140" spans="1:4" ht="16.5" thickBot="1">
      <c r="A140" s="251" t="s">
        <v>39</v>
      </c>
      <c r="B140" s="233" t="s">
        <v>94</v>
      </c>
      <c r="C140" s="233"/>
      <c r="D140" s="227"/>
    </row>
    <row r="141" spans="1:4" ht="16.5" thickBot="1">
      <c r="A141" s="237" t="s">
        <v>109</v>
      </c>
      <c r="B141" s="238"/>
      <c r="C141" s="233"/>
      <c r="D141" s="227"/>
    </row>
    <row r="142" spans="1:4" ht="16.5" thickBot="1">
      <c r="A142" s="251" t="s">
        <v>58</v>
      </c>
      <c r="B142" s="233" t="s">
        <v>110</v>
      </c>
      <c r="C142" s="233"/>
      <c r="D142" s="227"/>
    </row>
    <row r="143" spans="1:4" ht="16.5" thickBot="1">
      <c r="A143" s="237" t="s">
        <v>111</v>
      </c>
      <c r="B143" s="238"/>
      <c r="C143" s="233"/>
      <c r="D143" s="227"/>
    </row>
  </sheetData>
  <mergeCells count="30">
    <mergeCell ref="A118:B118"/>
    <mergeCell ref="A121:C121"/>
    <mergeCell ref="A130:B130"/>
    <mergeCell ref="A133:C133"/>
    <mergeCell ref="A141:B141"/>
    <mergeCell ref="A143:B143"/>
    <mergeCell ref="A93:B93"/>
    <mergeCell ref="A96:C96"/>
    <mergeCell ref="A100:B100"/>
    <mergeCell ref="A103:C103"/>
    <mergeCell ref="A108:B108"/>
    <mergeCell ref="A111:C111"/>
    <mergeCell ref="A60:C60"/>
    <mergeCell ref="A66:B66"/>
    <mergeCell ref="A69:C69"/>
    <mergeCell ref="A78:B78"/>
    <mergeCell ref="A81:C81"/>
    <mergeCell ref="A84:C84"/>
    <mergeCell ref="A28:C28"/>
    <mergeCell ref="A33:B33"/>
    <mergeCell ref="A36:D36"/>
    <mergeCell ref="A47:B47"/>
    <mergeCell ref="A50:C50"/>
    <mergeCell ref="A57:B57"/>
    <mergeCell ref="A2:D2"/>
    <mergeCell ref="A3:D3"/>
    <mergeCell ref="A5:C5"/>
    <mergeCell ref="A13:C13"/>
    <mergeCell ref="A23:B23"/>
    <mergeCell ref="A26:C26"/>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showGridLines="0" zoomScaleNormal="100" workbookViewId="0">
      <selection activeCell="U22" sqref="U22"/>
    </sheetView>
  </sheetViews>
  <sheetFormatPr defaultRowHeight="12.75"/>
  <cols>
    <col min="1" max="1" width="3.7109375" style="9" customWidth="1"/>
    <col min="2" max="2" width="8.28515625" style="9" customWidth="1"/>
    <col min="3" max="3" width="43.28515625" style="9" customWidth="1"/>
    <col min="4" max="4" width="2.5703125" style="9" customWidth="1"/>
    <col min="5" max="5" width="7.140625" style="9" customWidth="1"/>
    <col min="6" max="6" width="4.140625" style="9" bestFit="1" customWidth="1"/>
    <col min="7" max="7" width="6" style="9" customWidth="1"/>
    <col min="8" max="8" width="5" style="9" customWidth="1"/>
    <col min="9" max="9" width="3.42578125" style="9" bestFit="1" customWidth="1"/>
    <col min="10" max="10" width="6.28515625" style="9" customWidth="1"/>
    <col min="11" max="11" width="2.28515625" style="9" bestFit="1" customWidth="1"/>
    <col min="12" max="12" width="3.7109375" style="9" customWidth="1"/>
    <col min="13" max="13" width="10" style="9" bestFit="1" customWidth="1"/>
    <col min="14" max="14" width="22.85546875" style="30" customWidth="1"/>
    <col min="15" max="16384" width="9.140625" style="9"/>
  </cols>
  <sheetData>
    <row r="1" spans="1:12">
      <c r="A1" s="8"/>
      <c r="B1" s="8"/>
      <c r="C1" s="8"/>
      <c r="D1" s="8"/>
      <c r="E1" s="8"/>
      <c r="F1" s="8"/>
      <c r="G1" s="8"/>
      <c r="H1" s="8"/>
      <c r="I1" s="8"/>
      <c r="J1" s="8"/>
      <c r="K1" s="8"/>
      <c r="L1" s="8"/>
    </row>
    <row r="2" spans="1:12">
      <c r="A2" s="8"/>
      <c r="B2" s="8"/>
      <c r="C2" s="8"/>
      <c r="D2" s="8"/>
      <c r="E2" s="8"/>
      <c r="F2" s="8"/>
      <c r="G2" s="8"/>
      <c r="H2" s="8"/>
      <c r="I2" s="8"/>
      <c r="J2" s="8"/>
      <c r="K2" s="8"/>
      <c r="L2" s="8"/>
    </row>
    <row r="3" spans="1:12" ht="24" customHeight="1">
      <c r="A3" s="8"/>
      <c r="B3" s="57" t="s">
        <v>118</v>
      </c>
      <c r="C3" s="58"/>
      <c r="D3" s="58"/>
      <c r="E3" s="58"/>
      <c r="F3" s="58"/>
      <c r="G3" s="58"/>
      <c r="H3" s="58"/>
      <c r="I3" s="58"/>
      <c r="J3" s="58"/>
      <c r="K3" s="59"/>
      <c r="L3" s="8"/>
    </row>
    <row r="4" spans="1:12">
      <c r="A4" s="8"/>
      <c r="B4" s="8"/>
      <c r="C4" s="8"/>
      <c r="D4" s="8"/>
      <c r="E4" s="8"/>
      <c r="F4" s="8"/>
      <c r="G4" s="8"/>
      <c r="H4" s="8"/>
      <c r="I4" s="8"/>
      <c r="J4" s="8"/>
      <c r="K4" s="8"/>
      <c r="L4" s="8"/>
    </row>
    <row r="5" spans="1:12">
      <c r="A5" s="8"/>
      <c r="B5" s="8"/>
      <c r="C5" s="10" t="s">
        <v>119</v>
      </c>
      <c r="D5" s="8"/>
      <c r="E5" s="8"/>
      <c r="F5" s="8"/>
      <c r="G5" s="8"/>
      <c r="H5" s="11"/>
      <c r="I5" s="12"/>
      <c r="J5" s="8"/>
      <c r="K5" s="8"/>
      <c r="L5" s="8"/>
    </row>
    <row r="6" spans="1:12">
      <c r="A6" s="8"/>
      <c r="B6" s="8"/>
      <c r="C6" s="8"/>
      <c r="D6" s="8"/>
      <c r="E6" s="8"/>
      <c r="F6" s="8"/>
      <c r="G6" s="8"/>
      <c r="H6" s="13"/>
      <c r="I6" s="13"/>
      <c r="J6" s="8"/>
      <c r="K6" s="8"/>
      <c r="L6" s="8"/>
    </row>
    <row r="7" spans="1:12">
      <c r="A7" s="8"/>
      <c r="B7" s="60" t="s">
        <v>120</v>
      </c>
      <c r="C7" s="60"/>
      <c r="D7" s="60"/>
      <c r="E7" s="60"/>
      <c r="F7" s="60"/>
      <c r="G7" s="60"/>
      <c r="H7" s="60"/>
      <c r="I7" s="60"/>
      <c r="J7" s="60"/>
      <c r="K7" s="8"/>
      <c r="L7" s="8"/>
    </row>
    <row r="8" spans="1:12">
      <c r="A8" s="8"/>
      <c r="B8" s="8"/>
      <c r="C8" s="8"/>
      <c r="D8" s="8"/>
      <c r="E8" s="8"/>
      <c r="F8" s="8"/>
      <c r="G8" s="8"/>
      <c r="H8" s="8"/>
      <c r="I8" s="8"/>
      <c r="J8" s="8"/>
      <c r="K8" s="8"/>
      <c r="L8" s="8"/>
    </row>
    <row r="9" spans="1:12">
      <c r="A9" s="8"/>
      <c r="B9" s="14" t="s">
        <v>31</v>
      </c>
      <c r="C9" s="15" t="s">
        <v>121</v>
      </c>
      <c r="D9" s="16"/>
      <c r="E9" s="17"/>
      <c r="F9" s="18" t="s">
        <v>14</v>
      </c>
      <c r="G9" s="19" t="s">
        <v>122</v>
      </c>
      <c r="H9" s="8"/>
      <c r="I9" s="8"/>
      <c r="J9" s="8"/>
      <c r="K9" s="8"/>
      <c r="L9" s="8"/>
    </row>
    <row r="10" spans="1:12" ht="6" customHeight="1">
      <c r="A10" s="8"/>
      <c r="B10" s="14"/>
      <c r="C10" s="8"/>
      <c r="D10" s="8"/>
      <c r="E10" s="20"/>
      <c r="F10" s="8"/>
      <c r="G10" s="8"/>
      <c r="H10" s="8"/>
      <c r="I10" s="8"/>
      <c r="J10" s="8"/>
      <c r="K10" s="8"/>
      <c r="L10" s="8"/>
    </row>
    <row r="11" spans="1:12">
      <c r="A11" s="8"/>
      <c r="B11" s="14" t="s">
        <v>33</v>
      </c>
      <c r="C11" s="15" t="s">
        <v>123</v>
      </c>
      <c r="D11" s="16"/>
      <c r="E11" s="17"/>
      <c r="F11" s="18" t="s">
        <v>14</v>
      </c>
      <c r="G11" s="19" t="s">
        <v>124</v>
      </c>
      <c r="I11" s="8"/>
      <c r="J11" s="8"/>
      <c r="K11" s="8"/>
      <c r="L11" s="8"/>
    </row>
    <row r="12" spans="1:12" ht="6" customHeight="1">
      <c r="A12" s="8"/>
      <c r="B12" s="14"/>
      <c r="C12" s="8"/>
      <c r="D12" s="8"/>
      <c r="E12" s="20"/>
      <c r="F12" s="8"/>
      <c r="G12" s="8"/>
      <c r="H12" s="8"/>
      <c r="I12" s="8"/>
      <c r="J12" s="8"/>
      <c r="K12" s="8"/>
      <c r="L12" s="8"/>
    </row>
    <row r="13" spans="1:12">
      <c r="A13" s="8"/>
      <c r="B13" s="14" t="s">
        <v>35</v>
      </c>
      <c r="C13" s="15" t="s">
        <v>125</v>
      </c>
      <c r="D13" s="16"/>
      <c r="E13" s="17"/>
      <c r="F13" s="18" t="s">
        <v>14</v>
      </c>
      <c r="G13" s="19" t="s">
        <v>126</v>
      </c>
      <c r="H13" s="8"/>
      <c r="I13" s="8"/>
      <c r="J13" s="8"/>
      <c r="K13" s="8"/>
      <c r="L13" s="8"/>
    </row>
    <row r="14" spans="1:12" ht="6" customHeight="1">
      <c r="A14" s="8"/>
      <c r="B14" s="14"/>
      <c r="C14" s="8"/>
      <c r="D14" s="8"/>
      <c r="E14" s="20"/>
      <c r="F14" s="8"/>
      <c r="G14" s="8"/>
      <c r="H14" s="8"/>
      <c r="I14" s="8"/>
      <c r="J14" s="8"/>
      <c r="K14" s="8"/>
      <c r="L14" s="8"/>
    </row>
    <row r="15" spans="1:12">
      <c r="A15" s="8"/>
      <c r="B15" s="14"/>
      <c r="C15" s="21" t="s">
        <v>127</v>
      </c>
      <c r="D15" s="22"/>
      <c r="E15" s="23"/>
      <c r="F15" s="24" t="s">
        <v>14</v>
      </c>
      <c r="G15" s="25" t="s">
        <v>128</v>
      </c>
      <c r="H15" s="8"/>
      <c r="I15" s="8"/>
      <c r="J15" s="8"/>
      <c r="K15" s="8"/>
      <c r="L15" s="8"/>
    </row>
    <row r="16" spans="1:12">
      <c r="A16" s="8"/>
      <c r="B16" s="14" t="s">
        <v>37</v>
      </c>
      <c r="C16" s="26" t="s">
        <v>129</v>
      </c>
      <c r="D16" s="27"/>
      <c r="E16" s="28"/>
      <c r="F16" s="29" t="s">
        <v>14</v>
      </c>
      <c r="G16" s="25" t="s">
        <v>130</v>
      </c>
      <c r="H16" s="8"/>
      <c r="I16" s="8"/>
      <c r="J16" s="8"/>
      <c r="K16" s="8"/>
      <c r="L16" s="8"/>
    </row>
    <row r="17" spans="1:16">
      <c r="A17" s="8"/>
      <c r="B17" s="14"/>
      <c r="C17" s="26" t="s">
        <v>131</v>
      </c>
      <c r="D17" s="27"/>
      <c r="E17" s="28"/>
      <c r="F17" s="29" t="s">
        <v>14</v>
      </c>
      <c r="G17" s="25" t="s">
        <v>132</v>
      </c>
      <c r="H17" s="8"/>
      <c r="I17" s="8"/>
      <c r="J17" s="8"/>
      <c r="K17" s="8"/>
      <c r="L17" s="8"/>
    </row>
    <row r="18" spans="1:16">
      <c r="A18" s="8"/>
      <c r="B18" s="14"/>
      <c r="C18" s="31" t="s">
        <v>133</v>
      </c>
      <c r="D18" s="32"/>
      <c r="E18" s="33">
        <f>SUM(E15:E17)</f>
        <v>0</v>
      </c>
      <c r="F18" s="18" t="s">
        <v>14</v>
      </c>
      <c r="G18" s="13"/>
      <c r="H18" s="8"/>
      <c r="I18" s="8"/>
      <c r="J18" s="8"/>
      <c r="K18" s="8"/>
      <c r="L18" s="8"/>
    </row>
    <row r="19" spans="1:16" ht="6" customHeight="1">
      <c r="A19" s="8"/>
      <c r="B19" s="14"/>
      <c r="C19" s="8"/>
      <c r="D19" s="8"/>
      <c r="E19" s="20"/>
      <c r="F19" s="8"/>
      <c r="G19" s="8"/>
      <c r="H19" s="8"/>
      <c r="I19" s="8"/>
      <c r="J19" s="8"/>
      <c r="K19" s="8"/>
      <c r="L19" s="8"/>
    </row>
    <row r="20" spans="1:16">
      <c r="A20" s="8"/>
      <c r="B20" s="14" t="s">
        <v>39</v>
      </c>
      <c r="C20" s="15" t="s">
        <v>134</v>
      </c>
      <c r="D20" s="16"/>
      <c r="E20" s="17"/>
      <c r="F20" s="18" t="s">
        <v>14</v>
      </c>
      <c r="G20" s="19" t="s">
        <v>135</v>
      </c>
      <c r="H20" s="8"/>
      <c r="I20" s="8"/>
      <c r="J20" s="8"/>
      <c r="K20" s="8"/>
      <c r="L20" s="8"/>
    </row>
    <row r="21" spans="1:16">
      <c r="A21" s="8"/>
      <c r="B21" s="8"/>
      <c r="C21" s="8"/>
      <c r="D21" s="8"/>
      <c r="E21" s="8"/>
      <c r="F21" s="8"/>
      <c r="G21" s="8"/>
      <c r="H21" s="8"/>
      <c r="I21" s="8"/>
      <c r="J21" s="8"/>
      <c r="K21" s="8"/>
      <c r="L21" s="8"/>
      <c r="O21" s="34"/>
    </row>
    <row r="22" spans="1:16">
      <c r="A22" s="8"/>
      <c r="B22" s="8"/>
      <c r="C22" s="8"/>
      <c r="D22" s="20"/>
      <c r="E22" s="8"/>
      <c r="F22" s="8"/>
      <c r="G22" s="8"/>
      <c r="H22" s="8"/>
      <c r="I22" s="8"/>
      <c r="J22" s="8"/>
      <c r="K22" s="8"/>
      <c r="L22" s="8"/>
      <c r="O22" s="34"/>
    </row>
    <row r="23" spans="1:16">
      <c r="A23" s="8"/>
      <c r="B23" s="35" t="s">
        <v>136</v>
      </c>
      <c r="C23" s="8"/>
      <c r="D23" s="8"/>
      <c r="E23" s="8"/>
      <c r="F23" s="8"/>
      <c r="G23" s="8"/>
      <c r="H23" s="8"/>
      <c r="I23" s="8"/>
      <c r="J23" s="8"/>
      <c r="K23" s="13"/>
      <c r="L23" s="13"/>
      <c r="M23" s="36"/>
      <c r="O23" s="34"/>
    </row>
    <row r="24" spans="1:16">
      <c r="A24" s="13"/>
      <c r="B24" s="13"/>
      <c r="C24" s="13"/>
      <c r="D24" s="13"/>
      <c r="E24" s="13"/>
      <c r="F24" s="13"/>
      <c r="G24" s="13"/>
      <c r="H24" s="13"/>
      <c r="I24" s="13"/>
      <c r="J24" s="8"/>
      <c r="K24" s="13"/>
      <c r="L24" s="13"/>
      <c r="M24" s="36"/>
      <c r="O24" s="34"/>
    </row>
    <row r="25" spans="1:16" ht="18">
      <c r="A25" s="13"/>
      <c r="B25" s="37" t="s">
        <v>137</v>
      </c>
      <c r="C25" s="38" t="s">
        <v>138</v>
      </c>
      <c r="D25" s="39" t="s">
        <v>139</v>
      </c>
      <c r="E25" s="27">
        <v>1</v>
      </c>
      <c r="F25" s="40"/>
      <c r="G25" s="40" t="s">
        <v>140</v>
      </c>
      <c r="H25" s="41">
        <v>100</v>
      </c>
      <c r="I25" s="13"/>
      <c r="J25" s="8"/>
      <c r="K25" s="13"/>
      <c r="L25" s="13"/>
      <c r="M25" s="36"/>
    </row>
    <row r="26" spans="1:16">
      <c r="A26" s="13"/>
      <c r="B26" s="13"/>
      <c r="C26" s="27" t="s">
        <v>141</v>
      </c>
      <c r="D26" s="27"/>
      <c r="E26" s="13"/>
      <c r="F26" s="13"/>
      <c r="G26" s="13"/>
      <c r="H26" s="13"/>
      <c r="I26" s="13"/>
      <c r="J26" s="8"/>
      <c r="K26" s="13"/>
      <c r="L26" s="13"/>
      <c r="M26" s="36"/>
    </row>
    <row r="27" spans="1:16">
      <c r="A27" s="13"/>
      <c r="B27" s="13"/>
      <c r="C27" s="13"/>
      <c r="D27" s="13"/>
      <c r="E27" s="13"/>
      <c r="F27" s="13"/>
      <c r="G27" s="13"/>
      <c r="H27" s="13"/>
      <c r="I27" s="13"/>
      <c r="J27" s="8"/>
      <c r="K27" s="13"/>
      <c r="L27" s="13"/>
      <c r="M27" s="36"/>
    </row>
    <row r="28" spans="1:16">
      <c r="A28" s="13"/>
      <c r="B28" s="13"/>
      <c r="C28" s="13"/>
      <c r="D28" s="13"/>
      <c r="E28" s="13"/>
      <c r="F28" s="13"/>
      <c r="G28" s="13"/>
      <c r="H28" s="13"/>
      <c r="I28" s="13"/>
      <c r="J28" s="8"/>
      <c r="K28" s="13"/>
      <c r="L28" s="13"/>
      <c r="M28" s="36"/>
    </row>
    <row r="29" spans="1:16">
      <c r="A29" s="13"/>
      <c r="B29" s="35" t="s">
        <v>142</v>
      </c>
      <c r="C29" s="13"/>
      <c r="D29" s="13"/>
      <c r="E29" s="13"/>
      <c r="F29" s="13"/>
      <c r="G29" s="13"/>
      <c r="H29" s="13"/>
      <c r="I29" s="13"/>
      <c r="J29" s="8"/>
      <c r="K29" s="8"/>
      <c r="L29" s="13"/>
    </row>
    <row r="30" spans="1:16">
      <c r="A30" s="13"/>
      <c r="B30" s="13"/>
      <c r="C30" s="13"/>
      <c r="D30" s="13"/>
      <c r="E30" s="13"/>
      <c r="F30" s="13"/>
      <c r="G30" s="13"/>
      <c r="H30" s="13"/>
      <c r="I30" s="13"/>
      <c r="J30" s="8"/>
      <c r="K30" s="8"/>
      <c r="L30" s="13"/>
    </row>
    <row r="31" spans="1:16" ht="18">
      <c r="A31" s="8"/>
      <c r="B31" s="35" t="s">
        <v>143</v>
      </c>
      <c r="C31" s="42">
        <f>((1+(E9/100))*(1+(E11/100))*(1+E13/100)*(1+(E20/100)))</f>
        <v>1</v>
      </c>
      <c r="D31" s="43" t="s">
        <v>139</v>
      </c>
      <c r="E31" s="27">
        <v>1</v>
      </c>
      <c r="F31" s="40"/>
      <c r="G31" s="40" t="s">
        <v>140</v>
      </c>
      <c r="H31" s="41">
        <v>100</v>
      </c>
      <c r="I31" s="14" t="s">
        <v>144</v>
      </c>
      <c r="J31" s="44">
        <f>TRUNC(((C31/C32)-1)*100,2)</f>
        <v>0</v>
      </c>
      <c r="K31" s="20" t="s">
        <v>14</v>
      </c>
      <c r="L31" s="8"/>
      <c r="P31" s="45"/>
    </row>
    <row r="32" spans="1:16">
      <c r="A32" s="8"/>
      <c r="B32" s="8"/>
      <c r="C32" s="46">
        <f>(1-(E18/100))</f>
        <v>1</v>
      </c>
      <c r="D32" s="47"/>
      <c r="E32" s="8"/>
      <c r="F32" s="8"/>
      <c r="G32" s="8"/>
      <c r="H32" s="8"/>
      <c r="I32" s="8"/>
      <c r="J32" s="8"/>
      <c r="K32" s="8"/>
      <c r="L32" s="8"/>
    </row>
    <row r="33" spans="1:14">
      <c r="A33" s="8"/>
      <c r="B33" s="8"/>
      <c r="C33" s="8"/>
      <c r="D33" s="8"/>
      <c r="E33" s="8"/>
      <c r="F33" s="8"/>
      <c r="G33" s="8"/>
      <c r="H33" s="8"/>
      <c r="I33" s="8"/>
      <c r="J33" s="8"/>
      <c r="K33" s="8"/>
      <c r="L33" s="8"/>
    </row>
    <row r="34" spans="1:14">
      <c r="A34" s="8"/>
      <c r="B34" s="8"/>
      <c r="C34" s="8"/>
      <c r="D34" s="8"/>
      <c r="E34" s="8"/>
      <c r="F34" s="8"/>
      <c r="G34" s="8"/>
      <c r="H34" s="8"/>
      <c r="I34" s="8"/>
      <c r="J34" s="8"/>
      <c r="K34" s="8"/>
      <c r="L34" s="8"/>
    </row>
    <row r="35" spans="1:14" s="54" customFormat="1" ht="15">
      <c r="A35" s="48"/>
      <c r="B35" s="49"/>
      <c r="C35" s="50" t="s">
        <v>145</v>
      </c>
      <c r="D35" s="49"/>
      <c r="E35" s="51">
        <f>J31</f>
        <v>0</v>
      </c>
      <c r="F35" s="52" t="s">
        <v>14</v>
      </c>
      <c r="G35" s="49"/>
      <c r="H35" s="49"/>
      <c r="I35" s="49"/>
      <c r="J35" s="53" t="s">
        <v>146</v>
      </c>
      <c r="K35" s="49"/>
      <c r="L35" s="49"/>
      <c r="N35" s="55"/>
    </row>
    <row r="36" spans="1:14">
      <c r="A36" s="8"/>
      <c r="B36" s="8"/>
      <c r="C36" s="8"/>
      <c r="D36" s="8"/>
      <c r="E36" s="8"/>
      <c r="F36" s="8"/>
      <c r="G36" s="8"/>
      <c r="H36" s="8"/>
      <c r="I36" s="8"/>
      <c r="J36" s="8"/>
      <c r="K36" s="8"/>
      <c r="L36" s="8"/>
    </row>
    <row r="37" spans="1:14">
      <c r="N37" s="56"/>
    </row>
    <row r="38" spans="1:14" ht="12.75" customHeight="1">
      <c r="A38" s="61" t="s">
        <v>147</v>
      </c>
      <c r="B38" s="61"/>
      <c r="C38" s="61"/>
      <c r="D38" s="61"/>
      <c r="E38" s="61"/>
      <c r="F38" s="61"/>
      <c r="G38" s="61"/>
      <c r="H38" s="61"/>
      <c r="I38" s="61"/>
      <c r="J38" s="61"/>
      <c r="K38" s="61"/>
      <c r="L38" s="61"/>
      <c r="M38" s="61"/>
    </row>
    <row r="39" spans="1:14">
      <c r="A39" s="61"/>
      <c r="B39" s="61"/>
      <c r="C39" s="61"/>
      <c r="D39" s="61"/>
      <c r="E39" s="61"/>
      <c r="F39" s="61"/>
      <c r="G39" s="61"/>
      <c r="H39" s="61"/>
      <c r="I39" s="61"/>
      <c r="J39" s="61"/>
      <c r="K39" s="61"/>
      <c r="L39" s="61"/>
      <c r="M39" s="61"/>
    </row>
    <row r="40" spans="1:14">
      <c r="A40" s="61"/>
      <c r="B40" s="61"/>
      <c r="C40" s="61"/>
      <c r="D40" s="61"/>
      <c r="E40" s="61"/>
      <c r="F40" s="61"/>
      <c r="G40" s="61"/>
      <c r="H40" s="61"/>
      <c r="I40" s="61"/>
      <c r="J40" s="61"/>
      <c r="K40" s="61"/>
      <c r="L40" s="61"/>
      <c r="M40" s="61"/>
    </row>
    <row r="41" spans="1:14">
      <c r="A41" s="62" t="s">
        <v>148</v>
      </c>
      <c r="B41" s="62"/>
      <c r="C41" s="62"/>
      <c r="D41" s="62"/>
      <c r="E41" s="62"/>
      <c r="F41" s="62"/>
      <c r="G41" s="62"/>
      <c r="H41" s="62"/>
      <c r="I41" s="62"/>
      <c r="J41" s="62"/>
      <c r="K41" s="62"/>
      <c r="L41" s="62"/>
      <c r="M41" s="62"/>
    </row>
    <row r="42" spans="1:14">
      <c r="A42" s="62"/>
      <c r="B42" s="62"/>
      <c r="C42" s="62"/>
      <c r="D42" s="62"/>
      <c r="E42" s="62"/>
      <c r="F42" s="62"/>
      <c r="G42" s="62"/>
      <c r="H42" s="62"/>
      <c r="I42" s="62"/>
      <c r="J42" s="62"/>
      <c r="K42" s="62"/>
      <c r="L42" s="62"/>
      <c r="M42" s="62"/>
      <c r="N42" s="56"/>
    </row>
    <row r="43" spans="1:14">
      <c r="A43" s="62"/>
      <c r="B43" s="62"/>
      <c r="C43" s="62"/>
      <c r="D43" s="62"/>
      <c r="E43" s="62"/>
      <c r="F43" s="62"/>
      <c r="G43" s="62"/>
      <c r="H43" s="62"/>
      <c r="I43" s="62"/>
      <c r="J43" s="62"/>
      <c r="K43" s="62"/>
      <c r="L43" s="62"/>
      <c r="M43" s="62"/>
    </row>
    <row r="44" spans="1:14">
      <c r="A44" s="62"/>
      <c r="B44" s="62"/>
      <c r="C44" s="62"/>
      <c r="D44" s="62"/>
      <c r="E44" s="62"/>
      <c r="F44" s="62"/>
      <c r="G44" s="62"/>
      <c r="H44" s="62"/>
      <c r="I44" s="62"/>
      <c r="J44" s="62"/>
      <c r="K44" s="62"/>
      <c r="L44" s="62"/>
      <c r="M44" s="62"/>
    </row>
    <row r="45" spans="1:14">
      <c r="A45" s="62"/>
      <c r="B45" s="62"/>
      <c r="C45" s="62"/>
      <c r="D45" s="62"/>
      <c r="E45" s="62"/>
      <c r="F45" s="62"/>
      <c r="G45" s="62"/>
      <c r="H45" s="62"/>
      <c r="I45" s="62"/>
      <c r="J45" s="62"/>
      <c r="K45" s="62"/>
      <c r="L45" s="62"/>
      <c r="M45" s="62"/>
    </row>
  </sheetData>
  <sheetProtection selectLockedCells="1" selectUnlockedCells="1"/>
  <mergeCells count="4">
    <mergeCell ref="B3:K3"/>
    <mergeCell ref="B7:J7"/>
    <mergeCell ref="A38:M40"/>
    <mergeCell ref="A41:M45"/>
  </mergeCells>
  <printOptions horizontalCentered="1"/>
  <pageMargins left="0.51181102362204722" right="0.51181102362204722" top="0.78740157480314965" bottom="0.78740157480314965" header="0.31496062992125984" footer="0.31496062992125984"/>
  <pageSetup paperSize="9" orientation="portrait" r:id="rId1"/>
  <headerFooter>
    <oddFooter>&amp;RTermo de Referência – Anexo IV</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2"/>
  <sheetViews>
    <sheetView tabSelected="1" workbookViewId="0">
      <selection activeCell="I19" sqref="I19"/>
    </sheetView>
  </sheetViews>
  <sheetFormatPr defaultRowHeight="15.75"/>
  <cols>
    <col min="1" max="1" width="9.140625" style="227"/>
    <col min="2" max="2" width="72.140625" style="227" customWidth="1"/>
    <col min="3" max="3" width="18" style="227" customWidth="1"/>
    <col min="4" max="4" width="14.28515625" style="227" customWidth="1"/>
    <col min="5" max="5" width="12.7109375" style="227" customWidth="1"/>
    <col min="6" max="6" width="12" style="227" customWidth="1"/>
    <col min="7" max="7" width="15.140625" style="227" customWidth="1"/>
    <col min="8" max="16384" width="9.140625" style="227"/>
  </cols>
  <sheetData>
    <row r="1" spans="1:4" ht="23.25">
      <c r="A1" s="226" t="s">
        <v>20</v>
      </c>
      <c r="B1" s="226"/>
      <c r="C1" s="226"/>
      <c r="D1" s="226"/>
    </row>
    <row r="2" spans="1:4" ht="23.25">
      <c r="A2" s="226" t="s">
        <v>21</v>
      </c>
      <c r="B2" s="226"/>
      <c r="C2" s="226"/>
      <c r="D2" s="226"/>
    </row>
    <row r="3" spans="1:4">
      <c r="B3" s="228" t="s">
        <v>188</v>
      </c>
    </row>
    <row r="4" spans="1:4">
      <c r="A4" s="229" t="s">
        <v>22</v>
      </c>
      <c r="B4" s="229"/>
      <c r="C4" s="229"/>
    </row>
    <row r="5" spans="1:4" ht="16.5" thickBot="1"/>
    <row r="6" spans="1:4" ht="16.5" thickBot="1">
      <c r="A6" s="230">
        <v>1</v>
      </c>
      <c r="B6" s="231" t="s">
        <v>23</v>
      </c>
      <c r="C6" s="232"/>
    </row>
    <row r="7" spans="1:4" ht="16.5" thickBot="1">
      <c r="A7" s="230">
        <v>2</v>
      </c>
      <c r="B7" s="233" t="s">
        <v>24</v>
      </c>
      <c r="C7" s="234"/>
    </row>
    <row r="8" spans="1:4" ht="16.5" thickBot="1">
      <c r="A8" s="230">
        <v>3</v>
      </c>
      <c r="B8" s="233" t="s">
        <v>25</v>
      </c>
      <c r="C8" s="234"/>
    </row>
    <row r="9" spans="1:4" ht="16.5" thickBot="1">
      <c r="A9" s="230">
        <v>4</v>
      </c>
      <c r="B9" s="233" t="s">
        <v>26</v>
      </c>
      <c r="C9" s="234"/>
    </row>
    <row r="10" spans="1:4" ht="16.5" thickBot="1">
      <c r="A10" s="230">
        <v>5</v>
      </c>
      <c r="B10" s="233" t="s">
        <v>27</v>
      </c>
      <c r="C10" s="234"/>
    </row>
    <row r="12" spans="1:4">
      <c r="A12" s="229" t="s">
        <v>28</v>
      </c>
      <c r="B12" s="229"/>
      <c r="C12" s="229"/>
    </row>
    <row r="13" spans="1:4" ht="16.5" thickBot="1"/>
    <row r="14" spans="1:4" ht="16.5" thickBot="1">
      <c r="A14" s="230">
        <v>1</v>
      </c>
      <c r="B14" s="232" t="s">
        <v>29</v>
      </c>
      <c r="C14" s="232" t="s">
        <v>30</v>
      </c>
    </row>
    <row r="15" spans="1:4" ht="16.5" thickBot="1">
      <c r="A15" s="235" t="s">
        <v>31</v>
      </c>
      <c r="B15" s="233" t="s">
        <v>32</v>
      </c>
      <c r="C15" s="234"/>
    </row>
    <row r="16" spans="1:4" ht="16.5" thickBot="1">
      <c r="A16" s="235" t="s">
        <v>33</v>
      </c>
      <c r="B16" s="233" t="s">
        <v>34</v>
      </c>
      <c r="C16" s="234"/>
      <c r="D16" s="236"/>
    </row>
    <row r="17" spans="1:3" ht="16.5" thickBot="1">
      <c r="A17" s="235" t="s">
        <v>35</v>
      </c>
      <c r="B17" s="233" t="s">
        <v>36</v>
      </c>
      <c r="C17" s="234"/>
    </row>
    <row r="18" spans="1:3" ht="16.5" thickBot="1">
      <c r="A18" s="235" t="s">
        <v>37</v>
      </c>
      <c r="B18" s="233" t="s">
        <v>38</v>
      </c>
      <c r="C18" s="234"/>
    </row>
    <row r="19" spans="1:3" ht="16.5" thickBot="1">
      <c r="A19" s="235" t="s">
        <v>39</v>
      </c>
      <c r="B19" s="233" t="s">
        <v>40</v>
      </c>
      <c r="C19" s="234"/>
    </row>
    <row r="20" spans="1:3" ht="16.5" thickBot="1">
      <c r="A20" s="235"/>
      <c r="B20" s="233"/>
      <c r="C20" s="234"/>
    </row>
    <row r="21" spans="1:3" ht="16.5" thickBot="1">
      <c r="A21" s="235" t="s">
        <v>41</v>
      </c>
      <c r="B21" s="233" t="s">
        <v>42</v>
      </c>
      <c r="C21" s="234"/>
    </row>
    <row r="22" spans="1:3" ht="16.5" thickBot="1">
      <c r="A22" s="237" t="s">
        <v>2</v>
      </c>
      <c r="B22" s="238"/>
      <c r="C22" s="234"/>
    </row>
    <row r="25" spans="1:3">
      <c r="A25" s="239" t="s">
        <v>43</v>
      </c>
      <c r="B25" s="239"/>
      <c r="C25" s="239"/>
    </row>
    <row r="26" spans="1:3">
      <c r="A26" s="240"/>
    </row>
    <row r="27" spans="1:3">
      <c r="A27" s="241" t="s">
        <v>44</v>
      </c>
      <c r="B27" s="241"/>
      <c r="C27" s="241"/>
    </row>
    <row r="28" spans="1:3" ht="16.5" thickBot="1"/>
    <row r="29" spans="1:3" ht="16.5" thickBot="1">
      <c r="A29" s="230" t="s">
        <v>45</v>
      </c>
      <c r="B29" s="232" t="s">
        <v>46</v>
      </c>
      <c r="C29" s="232" t="s">
        <v>30</v>
      </c>
    </row>
    <row r="30" spans="1:3" ht="16.5" thickBot="1">
      <c r="A30" s="235" t="s">
        <v>31</v>
      </c>
      <c r="B30" s="233" t="s">
        <v>47</v>
      </c>
      <c r="C30" s="234"/>
    </row>
    <row r="31" spans="1:3" ht="16.5" thickBot="1">
      <c r="A31" s="235" t="s">
        <v>33</v>
      </c>
      <c r="B31" s="233" t="s">
        <v>48</v>
      </c>
      <c r="C31" s="234"/>
    </row>
    <row r="32" spans="1:3" ht="16.5" thickBot="1">
      <c r="A32" s="237" t="s">
        <v>2</v>
      </c>
      <c r="B32" s="238"/>
      <c r="C32" s="234"/>
    </row>
    <row r="35" spans="1:4" ht="15.75" customHeight="1">
      <c r="A35" s="242" t="s">
        <v>49</v>
      </c>
      <c r="B35" s="242"/>
      <c r="C35" s="242"/>
      <c r="D35" s="242"/>
    </row>
    <row r="36" spans="1:4" ht="16.5" thickBot="1"/>
    <row r="37" spans="1:4" ht="16.5" thickBot="1">
      <c r="A37" s="230" t="s">
        <v>50</v>
      </c>
      <c r="B37" s="232" t="s">
        <v>51</v>
      </c>
      <c r="C37" s="232" t="s">
        <v>52</v>
      </c>
      <c r="D37" s="232" t="s">
        <v>30</v>
      </c>
    </row>
    <row r="38" spans="1:4" ht="16.5" thickBot="1">
      <c r="A38" s="235" t="s">
        <v>31</v>
      </c>
      <c r="B38" s="233" t="s">
        <v>53</v>
      </c>
      <c r="C38" s="243"/>
      <c r="D38" s="234"/>
    </row>
    <row r="39" spans="1:4" ht="16.5" thickBot="1">
      <c r="A39" s="235" t="s">
        <v>33</v>
      </c>
      <c r="B39" s="233" t="s">
        <v>54</v>
      </c>
      <c r="C39" s="243"/>
      <c r="D39" s="234"/>
    </row>
    <row r="40" spans="1:4" ht="16.5" thickBot="1">
      <c r="A40" s="235" t="s">
        <v>35</v>
      </c>
      <c r="B40" s="233" t="s">
        <v>55</v>
      </c>
      <c r="C40" s="244"/>
      <c r="D40" s="234"/>
    </row>
    <row r="41" spans="1:4" ht="16.5" thickBot="1">
      <c r="A41" s="235" t="s">
        <v>37</v>
      </c>
      <c r="B41" s="233" t="s">
        <v>56</v>
      </c>
      <c r="C41" s="243"/>
      <c r="D41" s="234"/>
    </row>
    <row r="42" spans="1:4" ht="16.5" thickBot="1">
      <c r="A42" s="235" t="s">
        <v>39</v>
      </c>
      <c r="B42" s="233" t="s">
        <v>57</v>
      </c>
      <c r="C42" s="243"/>
      <c r="D42" s="234"/>
    </row>
    <row r="43" spans="1:4" ht="16.5" thickBot="1">
      <c r="A43" s="235" t="s">
        <v>58</v>
      </c>
      <c r="B43" s="233" t="s">
        <v>59</v>
      </c>
      <c r="C43" s="243"/>
      <c r="D43" s="234"/>
    </row>
    <row r="44" spans="1:4" ht="16.5" thickBot="1">
      <c r="A44" s="235" t="s">
        <v>41</v>
      </c>
      <c r="B44" s="233" t="s">
        <v>60</v>
      </c>
      <c r="C44" s="243"/>
      <c r="D44" s="234"/>
    </row>
    <row r="45" spans="1:4" ht="16.5" thickBot="1">
      <c r="A45" s="235" t="s">
        <v>61</v>
      </c>
      <c r="B45" s="233" t="s">
        <v>62</v>
      </c>
      <c r="C45" s="243"/>
      <c r="D45" s="234"/>
    </row>
    <row r="46" spans="1:4" ht="16.5" thickBot="1">
      <c r="A46" s="237" t="s">
        <v>63</v>
      </c>
      <c r="B46" s="238"/>
      <c r="C46" s="234"/>
      <c r="D46" s="234"/>
    </row>
    <row r="49" spans="1:10">
      <c r="A49" s="241" t="s">
        <v>64</v>
      </c>
      <c r="B49" s="241"/>
      <c r="C49" s="241"/>
    </row>
    <row r="50" spans="1:10" ht="16.5" thickBot="1"/>
    <row r="51" spans="1:10" ht="16.5" customHeight="1" thickBot="1">
      <c r="A51" s="230" t="s">
        <v>65</v>
      </c>
      <c r="B51" s="232" t="s">
        <v>66</v>
      </c>
      <c r="C51" s="232" t="s">
        <v>30</v>
      </c>
      <c r="I51" s="245"/>
      <c r="J51" s="245"/>
    </row>
    <row r="52" spans="1:10" ht="16.5" thickBot="1">
      <c r="A52" s="235" t="s">
        <v>31</v>
      </c>
      <c r="B52" s="233" t="s">
        <v>67</v>
      </c>
      <c r="C52" s="234"/>
      <c r="I52" s="245"/>
      <c r="J52" s="245"/>
    </row>
    <row r="53" spans="1:10" ht="16.5" thickBot="1">
      <c r="A53" s="235" t="s">
        <v>33</v>
      </c>
      <c r="B53" s="233" t="s">
        <v>68</v>
      </c>
      <c r="C53" s="234"/>
      <c r="I53" s="245"/>
      <c r="J53" s="245"/>
    </row>
    <row r="54" spans="1:10" ht="16.5" thickBot="1">
      <c r="A54" s="235" t="s">
        <v>35</v>
      </c>
      <c r="B54" s="233" t="s">
        <v>69</v>
      </c>
      <c r="C54" s="234"/>
      <c r="I54" s="245"/>
      <c r="J54" s="245"/>
    </row>
    <row r="55" spans="1:10" ht="16.5" thickBot="1">
      <c r="A55" s="235" t="s">
        <v>37</v>
      </c>
      <c r="B55" s="233" t="s">
        <v>42</v>
      </c>
      <c r="C55" s="234"/>
      <c r="I55" s="245"/>
      <c r="J55" s="245"/>
    </row>
    <row r="56" spans="1:10" ht="16.5" thickBot="1">
      <c r="A56" s="237" t="s">
        <v>2</v>
      </c>
      <c r="B56" s="238"/>
      <c r="C56" s="234"/>
      <c r="I56" s="245"/>
      <c r="J56" s="245"/>
    </row>
    <row r="59" spans="1:10">
      <c r="A59" s="241" t="s">
        <v>70</v>
      </c>
      <c r="B59" s="241"/>
      <c r="C59" s="241"/>
    </row>
    <row r="60" spans="1:10" ht="16.5" thickBot="1"/>
    <row r="61" spans="1:10" ht="16.5" thickBot="1">
      <c r="A61" s="230">
        <v>2</v>
      </c>
      <c r="B61" s="232" t="s">
        <v>71</v>
      </c>
      <c r="C61" s="232" t="s">
        <v>30</v>
      </c>
    </row>
    <row r="62" spans="1:10" ht="16.5" thickBot="1">
      <c r="A62" s="235" t="s">
        <v>45</v>
      </c>
      <c r="B62" s="233" t="s">
        <v>46</v>
      </c>
      <c r="C62" s="234"/>
    </row>
    <row r="63" spans="1:10" ht="16.5" thickBot="1">
      <c r="A63" s="235" t="s">
        <v>50</v>
      </c>
      <c r="B63" s="233" t="s">
        <v>51</v>
      </c>
      <c r="C63" s="234"/>
    </row>
    <row r="64" spans="1:10" ht="16.5" thickBot="1">
      <c r="A64" s="235" t="s">
        <v>65</v>
      </c>
      <c r="B64" s="233" t="s">
        <v>66</v>
      </c>
      <c r="C64" s="234"/>
    </row>
    <row r="65" spans="1:4" ht="16.5" thickBot="1">
      <c r="A65" s="237" t="s">
        <v>2</v>
      </c>
      <c r="B65" s="238"/>
      <c r="C65" s="234"/>
    </row>
    <row r="66" spans="1:4">
      <c r="A66" s="246"/>
    </row>
    <row r="68" spans="1:4">
      <c r="A68" s="239" t="s">
        <v>72</v>
      </c>
      <c r="B68" s="239"/>
      <c r="C68" s="239"/>
    </row>
    <row r="69" spans="1:4" ht="16.5" thickBot="1"/>
    <row r="70" spans="1:4" ht="16.5" thickBot="1">
      <c r="A70" s="230">
        <v>3</v>
      </c>
      <c r="B70" s="232" t="s">
        <v>73</v>
      </c>
      <c r="C70" s="232" t="s">
        <v>30</v>
      </c>
    </row>
    <row r="71" spans="1:4" ht="16.5" thickBot="1">
      <c r="A71" s="235" t="s">
        <v>31</v>
      </c>
      <c r="B71" s="247" t="s">
        <v>74</v>
      </c>
      <c r="C71" s="234"/>
      <c r="D71" s="248"/>
    </row>
    <row r="72" spans="1:4" ht="16.5" thickBot="1">
      <c r="A72" s="235" t="s">
        <v>33</v>
      </c>
      <c r="B72" s="247" t="s">
        <v>75</v>
      </c>
      <c r="C72" s="234"/>
      <c r="D72" s="248"/>
    </row>
    <row r="73" spans="1:4" ht="16.5" thickBot="1">
      <c r="A73" s="235" t="s">
        <v>35</v>
      </c>
      <c r="B73" s="247" t="s">
        <v>76</v>
      </c>
      <c r="C73" s="234"/>
      <c r="D73" s="248"/>
    </row>
    <row r="74" spans="1:4" ht="16.5" thickBot="1">
      <c r="A74" s="235" t="s">
        <v>37</v>
      </c>
      <c r="B74" s="247" t="s">
        <v>77</v>
      </c>
      <c r="C74" s="234"/>
      <c r="D74" s="248"/>
    </row>
    <row r="75" spans="1:4" ht="16.5" thickBot="1">
      <c r="A75" s="235" t="s">
        <v>39</v>
      </c>
      <c r="B75" s="247" t="s">
        <v>78</v>
      </c>
      <c r="C75" s="234"/>
      <c r="D75" s="249"/>
    </row>
    <row r="76" spans="1:4" ht="16.5" thickBot="1">
      <c r="A76" s="235" t="s">
        <v>58</v>
      </c>
      <c r="B76" s="247" t="s">
        <v>79</v>
      </c>
      <c r="C76" s="234"/>
      <c r="D76" s="248"/>
    </row>
    <row r="77" spans="1:4" ht="16.5" thickBot="1">
      <c r="A77" s="237" t="s">
        <v>2</v>
      </c>
      <c r="B77" s="238"/>
      <c r="C77" s="234"/>
    </row>
    <row r="80" spans="1:4">
      <c r="A80" s="239" t="s">
        <v>80</v>
      </c>
      <c r="B80" s="239"/>
      <c r="C80" s="239"/>
    </row>
    <row r="83" spans="1:4">
      <c r="A83" s="241" t="s">
        <v>81</v>
      </c>
      <c r="B83" s="241"/>
      <c r="C83" s="241"/>
    </row>
    <row r="84" spans="1:4" ht="16.5" thickBot="1">
      <c r="A84" s="240"/>
    </row>
    <row r="85" spans="1:4" ht="16.5" thickBot="1">
      <c r="A85" s="230" t="s">
        <v>82</v>
      </c>
      <c r="B85" s="232" t="s">
        <v>83</v>
      </c>
      <c r="C85" s="232" t="s">
        <v>30</v>
      </c>
    </row>
    <row r="86" spans="1:4" ht="16.5" thickBot="1">
      <c r="A86" s="235" t="s">
        <v>31</v>
      </c>
      <c r="B86" s="233" t="s">
        <v>84</v>
      </c>
      <c r="C86" s="234"/>
      <c r="D86" s="248"/>
    </row>
    <row r="87" spans="1:4" ht="16.5" thickBot="1">
      <c r="A87" s="235" t="s">
        <v>33</v>
      </c>
      <c r="B87" s="233" t="s">
        <v>83</v>
      </c>
      <c r="C87" s="234"/>
      <c r="D87" s="248"/>
    </row>
    <row r="88" spans="1:4" ht="16.5" thickBot="1">
      <c r="A88" s="235" t="s">
        <v>35</v>
      </c>
      <c r="B88" s="233" t="s">
        <v>85</v>
      </c>
      <c r="C88" s="234"/>
      <c r="D88" s="248"/>
    </row>
    <row r="89" spans="1:4" ht="16.5" thickBot="1">
      <c r="A89" s="235" t="s">
        <v>37</v>
      </c>
      <c r="B89" s="233" t="s">
        <v>86</v>
      </c>
      <c r="C89" s="234"/>
      <c r="D89" s="248"/>
    </row>
    <row r="90" spans="1:4" ht="16.5" thickBot="1">
      <c r="A90" s="235" t="s">
        <v>39</v>
      </c>
      <c r="B90" s="233" t="s">
        <v>87</v>
      </c>
      <c r="C90" s="234"/>
      <c r="D90" s="249"/>
    </row>
    <row r="91" spans="1:4" ht="16.5" thickBot="1">
      <c r="A91" s="235" t="s">
        <v>58</v>
      </c>
      <c r="B91" s="233" t="s">
        <v>42</v>
      </c>
      <c r="C91" s="234"/>
    </row>
    <row r="92" spans="1:4" ht="16.5" thickBot="1">
      <c r="A92" s="237" t="s">
        <v>63</v>
      </c>
      <c r="B92" s="238"/>
      <c r="C92" s="234"/>
    </row>
    <row r="95" spans="1:4">
      <c r="A95" s="241" t="s">
        <v>88</v>
      </c>
      <c r="B95" s="241"/>
      <c r="C95" s="241"/>
    </row>
    <row r="96" spans="1:4" ht="16.5" thickBot="1">
      <c r="A96" s="240"/>
    </row>
    <row r="97" spans="1:3" ht="16.5" thickBot="1">
      <c r="A97" s="230" t="s">
        <v>89</v>
      </c>
      <c r="B97" s="232" t="s">
        <v>90</v>
      </c>
      <c r="C97" s="232" t="s">
        <v>30</v>
      </c>
    </row>
    <row r="98" spans="1:3" ht="16.5" thickBot="1">
      <c r="A98" s="235" t="s">
        <v>31</v>
      </c>
      <c r="B98" s="233" t="s">
        <v>91</v>
      </c>
      <c r="C98" s="234"/>
    </row>
    <row r="99" spans="1:3" ht="16.5" thickBot="1">
      <c r="A99" s="237" t="s">
        <v>2</v>
      </c>
      <c r="B99" s="238"/>
      <c r="C99" s="234"/>
    </row>
    <row r="102" spans="1:3">
      <c r="A102" s="241" t="s">
        <v>92</v>
      </c>
      <c r="B102" s="241"/>
      <c r="C102" s="241"/>
    </row>
    <row r="103" spans="1:3" ht="16.5" thickBot="1">
      <c r="A103" s="240"/>
    </row>
    <row r="104" spans="1:3" ht="16.5" thickBot="1">
      <c r="A104" s="230">
        <v>4</v>
      </c>
      <c r="B104" s="232" t="s">
        <v>93</v>
      </c>
      <c r="C104" s="232" t="s">
        <v>30</v>
      </c>
    </row>
    <row r="105" spans="1:3" ht="16.5" thickBot="1">
      <c r="A105" s="235" t="s">
        <v>82</v>
      </c>
      <c r="B105" s="233" t="s">
        <v>83</v>
      </c>
      <c r="C105" s="234"/>
    </row>
    <row r="106" spans="1:3" ht="16.5" thickBot="1">
      <c r="A106" s="235" t="s">
        <v>89</v>
      </c>
      <c r="B106" s="233" t="s">
        <v>90</v>
      </c>
      <c r="C106" s="234"/>
    </row>
    <row r="107" spans="1:3" ht="16.5" thickBot="1">
      <c r="A107" s="237" t="s">
        <v>2</v>
      </c>
      <c r="B107" s="238"/>
      <c r="C107" s="234"/>
    </row>
    <row r="110" spans="1:3">
      <c r="A110" s="239" t="s">
        <v>94</v>
      </c>
      <c r="B110" s="239"/>
      <c r="C110" s="239"/>
    </row>
    <row r="111" spans="1:3" ht="16.5" thickBot="1"/>
    <row r="112" spans="1:3" ht="16.5" thickBot="1">
      <c r="A112" s="230">
        <v>5</v>
      </c>
      <c r="B112" s="250" t="s">
        <v>95</v>
      </c>
      <c r="C112" s="232" t="s">
        <v>30</v>
      </c>
    </row>
    <row r="113" spans="1:4" ht="16.5" thickBot="1">
      <c r="A113" s="235" t="s">
        <v>31</v>
      </c>
      <c r="B113" s="233" t="s">
        <v>96</v>
      </c>
      <c r="C113" s="234"/>
    </row>
    <row r="114" spans="1:4" ht="16.5" thickBot="1">
      <c r="A114" s="235" t="s">
        <v>33</v>
      </c>
      <c r="B114" s="233" t="s">
        <v>97</v>
      </c>
      <c r="C114" s="234"/>
    </row>
    <row r="115" spans="1:4" ht="16.5" thickBot="1">
      <c r="A115" s="235" t="s">
        <v>35</v>
      </c>
      <c r="B115" s="233" t="s">
        <v>98</v>
      </c>
      <c r="C115" s="234"/>
    </row>
    <row r="116" spans="1:4" ht="16.5" thickBot="1">
      <c r="A116" s="235" t="s">
        <v>37</v>
      </c>
      <c r="B116" s="233" t="s">
        <v>42</v>
      </c>
      <c r="C116" s="234"/>
    </row>
    <row r="117" spans="1:4" ht="16.5" thickBot="1">
      <c r="A117" s="237" t="s">
        <v>63</v>
      </c>
      <c r="B117" s="238"/>
      <c r="C117" s="234"/>
    </row>
    <row r="120" spans="1:4">
      <c r="A120" s="239" t="s">
        <v>99</v>
      </c>
      <c r="B120" s="239"/>
      <c r="C120" s="239"/>
    </row>
    <row r="121" spans="1:4" ht="16.5" thickBot="1"/>
    <row r="122" spans="1:4" ht="16.5" thickBot="1">
      <c r="A122" s="230">
        <v>6</v>
      </c>
      <c r="B122" s="250" t="s">
        <v>100</v>
      </c>
      <c r="C122" s="232" t="s">
        <v>52</v>
      </c>
      <c r="D122" s="232" t="s">
        <v>30</v>
      </c>
    </row>
    <row r="123" spans="1:4" ht="16.5" thickBot="1">
      <c r="A123" s="235" t="s">
        <v>31</v>
      </c>
      <c r="B123" s="233" t="s">
        <v>101</v>
      </c>
      <c r="C123" s="234"/>
      <c r="D123" s="234"/>
    </row>
    <row r="124" spans="1:4" ht="16.5" thickBot="1">
      <c r="A124" s="235" t="s">
        <v>33</v>
      </c>
      <c r="B124" s="233" t="s">
        <v>102</v>
      </c>
      <c r="C124" s="234"/>
      <c r="D124" s="234"/>
    </row>
    <row r="125" spans="1:4" ht="16.5" thickBot="1">
      <c r="A125" s="235" t="s">
        <v>35</v>
      </c>
      <c r="B125" s="233" t="s">
        <v>103</v>
      </c>
      <c r="C125" s="234"/>
      <c r="D125" s="234"/>
    </row>
    <row r="126" spans="1:4" ht="16.5" thickBot="1">
      <c r="A126" s="235"/>
      <c r="B126" s="233" t="s">
        <v>104</v>
      </c>
      <c r="C126" s="234"/>
      <c r="D126" s="234"/>
    </row>
    <row r="127" spans="1:4" ht="16.5" thickBot="1">
      <c r="A127" s="235"/>
      <c r="B127" s="233" t="s">
        <v>105</v>
      </c>
      <c r="C127" s="234"/>
      <c r="D127" s="234"/>
    </row>
    <row r="128" spans="1:4" ht="16.5" thickBot="1">
      <c r="A128" s="235"/>
      <c r="B128" s="233" t="s">
        <v>106</v>
      </c>
      <c r="C128" s="234"/>
      <c r="D128" s="234"/>
    </row>
    <row r="129" spans="1:4" ht="16.5" thickBot="1">
      <c r="A129" s="237" t="s">
        <v>63</v>
      </c>
      <c r="B129" s="238"/>
      <c r="C129" s="234"/>
      <c r="D129" s="234"/>
    </row>
    <row r="132" spans="1:4">
      <c r="A132" s="239" t="s">
        <v>107</v>
      </c>
      <c r="B132" s="239"/>
      <c r="C132" s="239"/>
    </row>
    <row r="133" spans="1:4" ht="16.5" thickBot="1"/>
    <row r="134" spans="1:4" ht="16.5" thickBot="1">
      <c r="A134" s="230"/>
      <c r="B134" s="232" t="s">
        <v>108</v>
      </c>
      <c r="C134" s="232" t="s">
        <v>30</v>
      </c>
    </row>
    <row r="135" spans="1:4" ht="16.5" thickBot="1">
      <c r="A135" s="251" t="s">
        <v>31</v>
      </c>
      <c r="B135" s="233" t="s">
        <v>28</v>
      </c>
      <c r="C135" s="233"/>
    </row>
    <row r="136" spans="1:4" ht="16.5" thickBot="1">
      <c r="A136" s="251" t="s">
        <v>33</v>
      </c>
      <c r="B136" s="233" t="s">
        <v>43</v>
      </c>
      <c r="C136" s="233"/>
    </row>
    <row r="137" spans="1:4" ht="16.5" thickBot="1">
      <c r="A137" s="251" t="s">
        <v>35</v>
      </c>
      <c r="B137" s="233" t="s">
        <v>72</v>
      </c>
      <c r="C137" s="233"/>
    </row>
    <row r="138" spans="1:4" ht="16.5" thickBot="1">
      <c r="A138" s="251" t="s">
        <v>37</v>
      </c>
      <c r="B138" s="233" t="s">
        <v>80</v>
      </c>
      <c r="C138" s="233"/>
    </row>
    <row r="139" spans="1:4" ht="16.5" thickBot="1">
      <c r="A139" s="251" t="s">
        <v>39</v>
      </c>
      <c r="B139" s="233" t="s">
        <v>94</v>
      </c>
      <c r="C139" s="233"/>
    </row>
    <row r="140" spans="1:4" ht="16.5" customHeight="1" thickBot="1">
      <c r="A140" s="237" t="s">
        <v>109</v>
      </c>
      <c r="B140" s="238"/>
      <c r="C140" s="233"/>
    </row>
    <row r="141" spans="1:4" ht="16.5" thickBot="1">
      <c r="A141" s="251" t="s">
        <v>58</v>
      </c>
      <c r="B141" s="233" t="s">
        <v>110</v>
      </c>
      <c r="C141" s="233"/>
    </row>
    <row r="142" spans="1:4" ht="16.5" customHeight="1" thickBot="1">
      <c r="A142" s="237" t="s">
        <v>111</v>
      </c>
      <c r="B142" s="238"/>
      <c r="C142" s="233"/>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pageSetup paperSize="9" scale="51" fitToHeight="0"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workbookViewId="0">
      <selection activeCell="I19" sqref="I19"/>
    </sheetView>
  </sheetViews>
  <sheetFormatPr defaultRowHeight="15.75"/>
  <cols>
    <col min="1" max="1" width="9.140625" style="227"/>
    <col min="2" max="2" width="72.140625" style="227" customWidth="1"/>
    <col min="3" max="3" width="18" style="227" customWidth="1"/>
    <col min="4" max="4" width="14.28515625" style="227" customWidth="1"/>
    <col min="5" max="5" width="12.7109375" style="227" customWidth="1"/>
    <col min="6" max="6" width="12" style="227" customWidth="1"/>
    <col min="7" max="7" width="15.140625" style="227" customWidth="1"/>
    <col min="8" max="16384" width="9.140625" style="227"/>
  </cols>
  <sheetData>
    <row r="1" spans="1:4" ht="23.25">
      <c r="A1" s="226" t="s">
        <v>20</v>
      </c>
      <c r="B1" s="226"/>
      <c r="C1" s="226"/>
      <c r="D1" s="226"/>
    </row>
    <row r="2" spans="1:4" ht="23.25">
      <c r="A2" s="226" t="s">
        <v>21</v>
      </c>
      <c r="B2" s="226"/>
      <c r="C2" s="226"/>
      <c r="D2" s="226"/>
    </row>
    <row r="3" spans="1:4">
      <c r="B3" s="228" t="s">
        <v>6</v>
      </c>
    </row>
    <row r="4" spans="1:4">
      <c r="A4" s="229" t="s">
        <v>22</v>
      </c>
      <c r="B4" s="229"/>
      <c r="C4" s="229"/>
    </row>
    <row r="5" spans="1:4" ht="16.5" thickBot="1"/>
    <row r="6" spans="1:4" ht="16.5" thickBot="1">
      <c r="A6" s="230">
        <v>1</v>
      </c>
      <c r="B6" s="231" t="s">
        <v>23</v>
      </c>
      <c r="C6" s="232"/>
    </row>
    <row r="7" spans="1:4" ht="16.5" thickBot="1">
      <c r="A7" s="230">
        <v>2</v>
      </c>
      <c r="B7" s="233" t="s">
        <v>24</v>
      </c>
      <c r="C7" s="234"/>
    </row>
    <row r="8" spans="1:4" ht="16.5" thickBot="1">
      <c r="A8" s="230">
        <v>3</v>
      </c>
      <c r="B8" s="233" t="s">
        <v>25</v>
      </c>
      <c r="C8" s="234"/>
    </row>
    <row r="9" spans="1:4" ht="16.5" thickBot="1">
      <c r="A9" s="230">
        <v>4</v>
      </c>
      <c r="B9" s="233" t="s">
        <v>26</v>
      </c>
      <c r="C9" s="234"/>
    </row>
    <row r="10" spans="1:4" ht="16.5" thickBot="1">
      <c r="A10" s="230">
        <v>5</v>
      </c>
      <c r="B10" s="233" t="s">
        <v>27</v>
      </c>
      <c r="C10" s="234"/>
    </row>
    <row r="12" spans="1:4">
      <c r="A12" s="229" t="s">
        <v>28</v>
      </c>
      <c r="B12" s="229"/>
      <c r="C12" s="229"/>
    </row>
    <row r="13" spans="1:4" ht="16.5" thickBot="1"/>
    <row r="14" spans="1:4" ht="16.5" thickBot="1">
      <c r="A14" s="230">
        <v>1</v>
      </c>
      <c r="B14" s="232" t="s">
        <v>29</v>
      </c>
      <c r="C14" s="232" t="s">
        <v>30</v>
      </c>
    </row>
    <row r="15" spans="1:4" ht="16.5" thickBot="1">
      <c r="A15" s="235" t="s">
        <v>31</v>
      </c>
      <c r="B15" s="233" t="s">
        <v>32</v>
      </c>
      <c r="C15" s="234"/>
    </row>
    <row r="16" spans="1:4" ht="16.5" thickBot="1">
      <c r="A16" s="235" t="s">
        <v>33</v>
      </c>
      <c r="B16" s="233" t="s">
        <v>34</v>
      </c>
      <c r="C16" s="234"/>
      <c r="D16" s="236"/>
    </row>
    <row r="17" spans="1:3" ht="16.5" thickBot="1">
      <c r="A17" s="235" t="s">
        <v>35</v>
      </c>
      <c r="B17" s="233" t="s">
        <v>36</v>
      </c>
      <c r="C17" s="234"/>
    </row>
    <row r="18" spans="1:3" ht="16.5" thickBot="1">
      <c r="A18" s="235" t="s">
        <v>37</v>
      </c>
      <c r="B18" s="233" t="s">
        <v>38</v>
      </c>
      <c r="C18" s="234"/>
    </row>
    <row r="19" spans="1:3" ht="16.5" thickBot="1">
      <c r="A19" s="235" t="s">
        <v>39</v>
      </c>
      <c r="B19" s="233" t="s">
        <v>40</v>
      </c>
      <c r="C19" s="234"/>
    </row>
    <row r="20" spans="1:3" ht="16.5" thickBot="1">
      <c r="A20" s="235"/>
      <c r="B20" s="233"/>
      <c r="C20" s="234"/>
    </row>
    <row r="21" spans="1:3" ht="16.5" thickBot="1">
      <c r="A21" s="235" t="s">
        <v>41</v>
      </c>
      <c r="B21" s="233" t="s">
        <v>42</v>
      </c>
      <c r="C21" s="234"/>
    </row>
    <row r="22" spans="1:3" ht="16.5" thickBot="1">
      <c r="A22" s="237" t="s">
        <v>2</v>
      </c>
      <c r="B22" s="238"/>
      <c r="C22" s="234"/>
    </row>
    <row r="25" spans="1:3">
      <c r="A25" s="239" t="s">
        <v>43</v>
      </c>
      <c r="B25" s="239"/>
      <c r="C25" s="239"/>
    </row>
    <row r="26" spans="1:3">
      <c r="A26" s="240"/>
    </row>
    <row r="27" spans="1:3">
      <c r="A27" s="241" t="s">
        <v>44</v>
      </c>
      <c r="B27" s="241"/>
      <c r="C27" s="241"/>
    </row>
    <row r="28" spans="1:3" ht="16.5" thickBot="1"/>
    <row r="29" spans="1:3" ht="16.5" thickBot="1">
      <c r="A29" s="230" t="s">
        <v>45</v>
      </c>
      <c r="B29" s="232" t="s">
        <v>46</v>
      </c>
      <c r="C29" s="232" t="s">
        <v>30</v>
      </c>
    </row>
    <row r="30" spans="1:3" ht="16.5" thickBot="1">
      <c r="A30" s="235" t="s">
        <v>31</v>
      </c>
      <c r="B30" s="233" t="s">
        <v>47</v>
      </c>
      <c r="C30" s="234"/>
    </row>
    <row r="31" spans="1:3" ht="16.5" thickBot="1">
      <c r="A31" s="235" t="s">
        <v>33</v>
      </c>
      <c r="B31" s="233" t="s">
        <v>48</v>
      </c>
      <c r="C31" s="234"/>
    </row>
    <row r="32" spans="1:3" ht="16.5" thickBot="1">
      <c r="A32" s="237" t="s">
        <v>2</v>
      </c>
      <c r="B32" s="238"/>
      <c r="C32" s="234"/>
    </row>
    <row r="35" spans="1:4" ht="32.25" customHeight="1">
      <c r="A35" s="242" t="s">
        <v>49</v>
      </c>
      <c r="B35" s="242"/>
      <c r="C35" s="242"/>
      <c r="D35" s="242"/>
    </row>
    <row r="36" spans="1:4" ht="16.5" thickBot="1"/>
    <row r="37" spans="1:4" ht="16.5" thickBot="1">
      <c r="A37" s="230" t="s">
        <v>50</v>
      </c>
      <c r="B37" s="232" t="s">
        <v>51</v>
      </c>
      <c r="C37" s="232" t="s">
        <v>52</v>
      </c>
      <c r="D37" s="232" t="s">
        <v>30</v>
      </c>
    </row>
    <row r="38" spans="1:4" ht="16.5" thickBot="1">
      <c r="A38" s="235" t="s">
        <v>31</v>
      </c>
      <c r="B38" s="233" t="s">
        <v>53</v>
      </c>
      <c r="C38" s="243"/>
      <c r="D38" s="234"/>
    </row>
    <row r="39" spans="1:4" ht="16.5" thickBot="1">
      <c r="A39" s="235" t="s">
        <v>33</v>
      </c>
      <c r="B39" s="233" t="s">
        <v>54</v>
      </c>
      <c r="C39" s="243"/>
      <c r="D39" s="234"/>
    </row>
    <row r="40" spans="1:4" ht="16.5" thickBot="1">
      <c r="A40" s="235" t="s">
        <v>35</v>
      </c>
      <c r="B40" s="233" t="s">
        <v>55</v>
      </c>
      <c r="C40" s="244"/>
      <c r="D40" s="234"/>
    </row>
    <row r="41" spans="1:4" ht="16.5" thickBot="1">
      <c r="A41" s="235" t="s">
        <v>37</v>
      </c>
      <c r="B41" s="233" t="s">
        <v>56</v>
      </c>
      <c r="C41" s="243"/>
      <c r="D41" s="234"/>
    </row>
    <row r="42" spans="1:4" ht="16.5" thickBot="1">
      <c r="A42" s="235" t="s">
        <v>39</v>
      </c>
      <c r="B42" s="233" t="s">
        <v>57</v>
      </c>
      <c r="C42" s="243"/>
      <c r="D42" s="234"/>
    </row>
    <row r="43" spans="1:4" ht="16.5" thickBot="1">
      <c r="A43" s="235" t="s">
        <v>58</v>
      </c>
      <c r="B43" s="233" t="s">
        <v>59</v>
      </c>
      <c r="C43" s="243"/>
      <c r="D43" s="234"/>
    </row>
    <row r="44" spans="1:4" ht="16.5" thickBot="1">
      <c r="A44" s="235" t="s">
        <v>41</v>
      </c>
      <c r="B44" s="233" t="s">
        <v>60</v>
      </c>
      <c r="C44" s="243"/>
      <c r="D44" s="234"/>
    </row>
    <row r="45" spans="1:4" ht="16.5" thickBot="1">
      <c r="A45" s="235" t="s">
        <v>61</v>
      </c>
      <c r="B45" s="233" t="s">
        <v>62</v>
      </c>
      <c r="C45" s="243"/>
      <c r="D45" s="234"/>
    </row>
    <row r="46" spans="1:4" ht="16.5" thickBot="1">
      <c r="A46" s="237" t="s">
        <v>63</v>
      </c>
      <c r="B46" s="238"/>
      <c r="C46" s="234"/>
      <c r="D46" s="234"/>
    </row>
    <row r="49" spans="1:10">
      <c r="A49" s="241" t="s">
        <v>64</v>
      </c>
      <c r="B49" s="241"/>
      <c r="C49" s="241"/>
    </row>
    <row r="50" spans="1:10" ht="16.5" thickBot="1"/>
    <row r="51" spans="1:10" ht="16.5" customHeight="1" thickBot="1">
      <c r="A51" s="230" t="s">
        <v>65</v>
      </c>
      <c r="B51" s="232" t="s">
        <v>66</v>
      </c>
      <c r="C51" s="232" t="s">
        <v>30</v>
      </c>
      <c r="I51" s="245"/>
      <c r="J51" s="245"/>
    </row>
    <row r="52" spans="1:10" ht="16.5" thickBot="1">
      <c r="A52" s="235" t="s">
        <v>31</v>
      </c>
      <c r="B52" s="233" t="s">
        <v>67</v>
      </c>
      <c r="C52" s="234"/>
      <c r="I52" s="245"/>
      <c r="J52" s="245"/>
    </row>
    <row r="53" spans="1:10" ht="16.5" thickBot="1">
      <c r="A53" s="235" t="s">
        <v>33</v>
      </c>
      <c r="B53" s="233" t="s">
        <v>68</v>
      </c>
      <c r="C53" s="234"/>
      <c r="I53" s="245"/>
      <c r="J53" s="245"/>
    </row>
    <row r="54" spans="1:10" ht="16.5" thickBot="1">
      <c r="A54" s="235" t="s">
        <v>35</v>
      </c>
      <c r="B54" s="233" t="s">
        <v>69</v>
      </c>
      <c r="C54" s="234"/>
      <c r="I54" s="245"/>
      <c r="J54" s="245"/>
    </row>
    <row r="55" spans="1:10" ht="16.5" thickBot="1">
      <c r="A55" s="235" t="s">
        <v>37</v>
      </c>
      <c r="B55" s="233" t="s">
        <v>42</v>
      </c>
      <c r="C55" s="234"/>
      <c r="I55" s="245"/>
      <c r="J55" s="245"/>
    </row>
    <row r="56" spans="1:10" ht="16.5" thickBot="1">
      <c r="A56" s="237" t="s">
        <v>2</v>
      </c>
      <c r="B56" s="238"/>
      <c r="C56" s="234"/>
      <c r="I56" s="245"/>
      <c r="J56" s="245"/>
    </row>
    <row r="59" spans="1:10">
      <c r="A59" s="241" t="s">
        <v>70</v>
      </c>
      <c r="B59" s="241"/>
      <c r="C59" s="241"/>
    </row>
    <row r="60" spans="1:10" ht="16.5" thickBot="1"/>
    <row r="61" spans="1:10" ht="16.5" thickBot="1">
      <c r="A61" s="230">
        <v>2</v>
      </c>
      <c r="B61" s="232" t="s">
        <v>71</v>
      </c>
      <c r="C61" s="232" t="s">
        <v>30</v>
      </c>
    </row>
    <row r="62" spans="1:10" ht="16.5" thickBot="1">
      <c r="A62" s="235" t="s">
        <v>45</v>
      </c>
      <c r="B62" s="233" t="s">
        <v>46</v>
      </c>
      <c r="C62" s="234"/>
    </row>
    <row r="63" spans="1:10" ht="16.5" thickBot="1">
      <c r="A63" s="235" t="s">
        <v>50</v>
      </c>
      <c r="B63" s="233" t="s">
        <v>51</v>
      </c>
      <c r="C63" s="234"/>
    </row>
    <row r="64" spans="1:10" ht="16.5" thickBot="1">
      <c r="A64" s="235" t="s">
        <v>65</v>
      </c>
      <c r="B64" s="233" t="s">
        <v>66</v>
      </c>
      <c r="C64" s="234"/>
    </row>
    <row r="65" spans="1:4" ht="16.5" thickBot="1">
      <c r="A65" s="237" t="s">
        <v>2</v>
      </c>
      <c r="B65" s="238"/>
      <c r="C65" s="234"/>
    </row>
    <row r="66" spans="1:4">
      <c r="A66" s="246"/>
    </row>
    <row r="68" spans="1:4">
      <c r="A68" s="239" t="s">
        <v>72</v>
      </c>
      <c r="B68" s="239"/>
      <c r="C68" s="239"/>
    </row>
    <row r="69" spans="1:4" ht="16.5" thickBot="1"/>
    <row r="70" spans="1:4" ht="16.5" thickBot="1">
      <c r="A70" s="230">
        <v>3</v>
      </c>
      <c r="B70" s="232" t="s">
        <v>73</v>
      </c>
      <c r="C70" s="232" t="s">
        <v>30</v>
      </c>
    </row>
    <row r="71" spans="1:4" ht="16.5" thickBot="1">
      <c r="A71" s="235" t="s">
        <v>31</v>
      </c>
      <c r="B71" s="247" t="s">
        <v>74</v>
      </c>
      <c r="C71" s="234"/>
      <c r="D71" s="248"/>
    </row>
    <row r="72" spans="1:4" ht="16.5" thickBot="1">
      <c r="A72" s="235" t="s">
        <v>33</v>
      </c>
      <c r="B72" s="247" t="s">
        <v>75</v>
      </c>
      <c r="C72" s="234"/>
      <c r="D72" s="248"/>
    </row>
    <row r="73" spans="1:4" ht="16.5" thickBot="1">
      <c r="A73" s="235" t="s">
        <v>35</v>
      </c>
      <c r="B73" s="247" t="s">
        <v>76</v>
      </c>
      <c r="C73" s="234"/>
      <c r="D73" s="248"/>
    </row>
    <row r="74" spans="1:4" ht="16.5" thickBot="1">
      <c r="A74" s="235" t="s">
        <v>37</v>
      </c>
      <c r="B74" s="247" t="s">
        <v>77</v>
      </c>
      <c r="C74" s="234"/>
      <c r="D74" s="248"/>
    </row>
    <row r="75" spans="1:4" ht="16.5" thickBot="1">
      <c r="A75" s="235" t="s">
        <v>39</v>
      </c>
      <c r="B75" s="247" t="s">
        <v>78</v>
      </c>
      <c r="C75" s="234"/>
      <c r="D75" s="249"/>
    </row>
    <row r="76" spans="1:4" ht="16.5" thickBot="1">
      <c r="A76" s="235" t="s">
        <v>58</v>
      </c>
      <c r="B76" s="247" t="s">
        <v>79</v>
      </c>
      <c r="C76" s="234"/>
      <c r="D76" s="248"/>
    </row>
    <row r="77" spans="1:4" ht="16.5" thickBot="1">
      <c r="A77" s="237" t="s">
        <v>2</v>
      </c>
      <c r="B77" s="238"/>
      <c r="C77" s="234"/>
    </row>
    <row r="80" spans="1:4">
      <c r="A80" s="239" t="s">
        <v>80</v>
      </c>
      <c r="B80" s="239"/>
      <c r="C80" s="239"/>
    </row>
    <row r="83" spans="1:4">
      <c r="A83" s="241" t="s">
        <v>81</v>
      </c>
      <c r="B83" s="241"/>
      <c r="C83" s="241"/>
    </row>
    <row r="84" spans="1:4" ht="16.5" thickBot="1">
      <c r="A84" s="240"/>
    </row>
    <row r="85" spans="1:4" ht="16.5" thickBot="1">
      <c r="A85" s="230" t="s">
        <v>82</v>
      </c>
      <c r="B85" s="232" t="s">
        <v>83</v>
      </c>
      <c r="C85" s="232" t="s">
        <v>30</v>
      </c>
    </row>
    <row r="86" spans="1:4" ht="16.5" thickBot="1">
      <c r="A86" s="235" t="s">
        <v>31</v>
      </c>
      <c r="B86" s="233" t="s">
        <v>84</v>
      </c>
      <c r="C86" s="234"/>
      <c r="D86" s="248"/>
    </row>
    <row r="87" spans="1:4" ht="16.5" thickBot="1">
      <c r="A87" s="235" t="s">
        <v>33</v>
      </c>
      <c r="B87" s="233" t="s">
        <v>83</v>
      </c>
      <c r="C87" s="234"/>
      <c r="D87" s="248"/>
    </row>
    <row r="88" spans="1:4" ht="16.5" thickBot="1">
      <c r="A88" s="235" t="s">
        <v>35</v>
      </c>
      <c r="B88" s="233" t="s">
        <v>85</v>
      </c>
      <c r="C88" s="234"/>
      <c r="D88" s="248"/>
    </row>
    <row r="89" spans="1:4" ht="16.5" thickBot="1">
      <c r="A89" s="235" t="s">
        <v>37</v>
      </c>
      <c r="B89" s="233" t="s">
        <v>86</v>
      </c>
      <c r="C89" s="234"/>
      <c r="D89" s="248"/>
    </row>
    <row r="90" spans="1:4" ht="16.5" thickBot="1">
      <c r="A90" s="235" t="s">
        <v>39</v>
      </c>
      <c r="B90" s="233" t="s">
        <v>87</v>
      </c>
      <c r="C90" s="234"/>
      <c r="D90" s="249"/>
    </row>
    <row r="91" spans="1:4" ht="16.5" thickBot="1">
      <c r="A91" s="235" t="s">
        <v>58</v>
      </c>
      <c r="B91" s="233" t="s">
        <v>42</v>
      </c>
      <c r="C91" s="234"/>
    </row>
    <row r="92" spans="1:4" ht="16.5" thickBot="1">
      <c r="A92" s="237" t="s">
        <v>63</v>
      </c>
      <c r="B92" s="238"/>
      <c r="C92" s="234"/>
    </row>
    <row r="95" spans="1:4">
      <c r="A95" s="241" t="s">
        <v>88</v>
      </c>
      <c r="B95" s="241"/>
      <c r="C95" s="241"/>
    </row>
    <row r="96" spans="1:4" ht="16.5" thickBot="1">
      <c r="A96" s="240"/>
    </row>
    <row r="97" spans="1:3" ht="16.5" thickBot="1">
      <c r="A97" s="230" t="s">
        <v>89</v>
      </c>
      <c r="B97" s="232" t="s">
        <v>90</v>
      </c>
      <c r="C97" s="232" t="s">
        <v>30</v>
      </c>
    </row>
    <row r="98" spans="1:3" ht="16.5" thickBot="1">
      <c r="A98" s="235" t="s">
        <v>31</v>
      </c>
      <c r="B98" s="233" t="s">
        <v>91</v>
      </c>
      <c r="C98" s="234"/>
    </row>
    <row r="99" spans="1:3" ht="16.5" thickBot="1">
      <c r="A99" s="237" t="s">
        <v>2</v>
      </c>
      <c r="B99" s="238"/>
      <c r="C99" s="234"/>
    </row>
    <row r="102" spans="1:3">
      <c r="A102" s="241" t="s">
        <v>92</v>
      </c>
      <c r="B102" s="241"/>
      <c r="C102" s="241"/>
    </row>
    <row r="103" spans="1:3" ht="16.5" thickBot="1">
      <c r="A103" s="240"/>
    </row>
    <row r="104" spans="1:3" ht="16.5" thickBot="1">
      <c r="A104" s="230">
        <v>4</v>
      </c>
      <c r="B104" s="232" t="s">
        <v>93</v>
      </c>
      <c r="C104" s="232" t="s">
        <v>30</v>
      </c>
    </row>
    <row r="105" spans="1:3" ht="16.5" thickBot="1">
      <c r="A105" s="235" t="s">
        <v>82</v>
      </c>
      <c r="B105" s="233" t="s">
        <v>83</v>
      </c>
      <c r="C105" s="234"/>
    </row>
    <row r="106" spans="1:3" ht="16.5" thickBot="1">
      <c r="A106" s="235" t="s">
        <v>89</v>
      </c>
      <c r="B106" s="233" t="s">
        <v>90</v>
      </c>
      <c r="C106" s="234"/>
    </row>
    <row r="107" spans="1:3" ht="16.5" thickBot="1">
      <c r="A107" s="237" t="s">
        <v>2</v>
      </c>
      <c r="B107" s="238"/>
      <c r="C107" s="234"/>
    </row>
    <row r="110" spans="1:3">
      <c r="A110" s="239" t="s">
        <v>94</v>
      </c>
      <c r="B110" s="239"/>
      <c r="C110" s="239"/>
    </row>
    <row r="111" spans="1:3" ht="16.5" thickBot="1"/>
    <row r="112" spans="1:3" ht="16.5" thickBot="1">
      <c r="A112" s="230">
        <v>5</v>
      </c>
      <c r="B112" s="250" t="s">
        <v>95</v>
      </c>
      <c r="C112" s="232" t="s">
        <v>30</v>
      </c>
    </row>
    <row r="113" spans="1:4" ht="16.5" thickBot="1">
      <c r="A113" s="235" t="s">
        <v>31</v>
      </c>
      <c r="B113" s="233" t="s">
        <v>96</v>
      </c>
      <c r="C113" s="234"/>
    </row>
    <row r="114" spans="1:4" ht="16.5" thickBot="1">
      <c r="A114" s="235" t="s">
        <v>33</v>
      </c>
      <c r="B114" s="233" t="s">
        <v>97</v>
      </c>
      <c r="C114" s="234"/>
    </row>
    <row r="115" spans="1:4" ht="16.5" thickBot="1">
      <c r="A115" s="235" t="s">
        <v>35</v>
      </c>
      <c r="B115" s="233" t="s">
        <v>98</v>
      </c>
      <c r="C115" s="234"/>
    </row>
    <row r="116" spans="1:4" ht="16.5" thickBot="1">
      <c r="A116" s="235" t="s">
        <v>37</v>
      </c>
      <c r="B116" s="233" t="s">
        <v>42</v>
      </c>
      <c r="C116" s="234"/>
    </row>
    <row r="117" spans="1:4" ht="16.5" thickBot="1">
      <c r="A117" s="237" t="s">
        <v>63</v>
      </c>
      <c r="B117" s="238"/>
      <c r="C117" s="234"/>
    </row>
    <row r="120" spans="1:4">
      <c r="A120" s="239" t="s">
        <v>99</v>
      </c>
      <c r="B120" s="239"/>
      <c r="C120" s="239"/>
    </row>
    <row r="121" spans="1:4" ht="16.5" thickBot="1"/>
    <row r="122" spans="1:4" ht="16.5" thickBot="1">
      <c r="A122" s="230">
        <v>6</v>
      </c>
      <c r="B122" s="250" t="s">
        <v>100</v>
      </c>
      <c r="C122" s="232" t="s">
        <v>52</v>
      </c>
      <c r="D122" s="232" t="s">
        <v>30</v>
      </c>
    </row>
    <row r="123" spans="1:4" ht="16.5" thickBot="1">
      <c r="A123" s="235" t="s">
        <v>31</v>
      </c>
      <c r="B123" s="233" t="s">
        <v>101</v>
      </c>
      <c r="C123" s="234"/>
      <c r="D123" s="234"/>
    </row>
    <row r="124" spans="1:4" ht="16.5" thickBot="1">
      <c r="A124" s="235" t="s">
        <v>33</v>
      </c>
      <c r="B124" s="233" t="s">
        <v>102</v>
      </c>
      <c r="C124" s="234"/>
      <c r="D124" s="234"/>
    </row>
    <row r="125" spans="1:4" ht="16.5" thickBot="1">
      <c r="A125" s="235" t="s">
        <v>35</v>
      </c>
      <c r="B125" s="233" t="s">
        <v>103</v>
      </c>
      <c r="C125" s="234"/>
      <c r="D125" s="234"/>
    </row>
    <row r="126" spans="1:4" ht="16.5" thickBot="1">
      <c r="A126" s="235"/>
      <c r="B126" s="233" t="s">
        <v>104</v>
      </c>
      <c r="C126" s="234"/>
      <c r="D126" s="234"/>
    </row>
    <row r="127" spans="1:4" ht="16.5" thickBot="1">
      <c r="A127" s="235"/>
      <c r="B127" s="233" t="s">
        <v>105</v>
      </c>
      <c r="C127" s="234"/>
      <c r="D127" s="234"/>
    </row>
    <row r="128" spans="1:4" ht="16.5" thickBot="1">
      <c r="A128" s="235"/>
      <c r="B128" s="233" t="s">
        <v>106</v>
      </c>
      <c r="C128" s="234"/>
      <c r="D128" s="234"/>
    </row>
    <row r="129" spans="1:4" ht="16.5" thickBot="1">
      <c r="A129" s="237" t="s">
        <v>63</v>
      </c>
      <c r="B129" s="238"/>
      <c r="C129" s="234"/>
      <c r="D129" s="234"/>
    </row>
    <row r="132" spans="1:4">
      <c r="A132" s="239" t="s">
        <v>107</v>
      </c>
      <c r="B132" s="239"/>
      <c r="C132" s="239"/>
    </row>
    <row r="133" spans="1:4" ht="16.5" thickBot="1"/>
    <row r="134" spans="1:4" ht="16.5" thickBot="1">
      <c r="A134" s="230"/>
      <c r="B134" s="232" t="s">
        <v>108</v>
      </c>
      <c r="C134" s="232" t="s">
        <v>30</v>
      </c>
    </row>
    <row r="135" spans="1:4" ht="16.5" thickBot="1">
      <c r="A135" s="251" t="s">
        <v>31</v>
      </c>
      <c r="B135" s="233" t="s">
        <v>28</v>
      </c>
      <c r="C135" s="233"/>
    </row>
    <row r="136" spans="1:4" ht="16.5" thickBot="1">
      <c r="A136" s="251" t="s">
        <v>33</v>
      </c>
      <c r="B136" s="233" t="s">
        <v>43</v>
      </c>
      <c r="C136" s="233"/>
    </row>
    <row r="137" spans="1:4" ht="16.5" thickBot="1">
      <c r="A137" s="251" t="s">
        <v>35</v>
      </c>
      <c r="B137" s="233" t="s">
        <v>72</v>
      </c>
      <c r="C137" s="233"/>
    </row>
    <row r="138" spans="1:4" ht="16.5" thickBot="1">
      <c r="A138" s="251" t="s">
        <v>37</v>
      </c>
      <c r="B138" s="233" t="s">
        <v>80</v>
      </c>
      <c r="C138" s="233"/>
    </row>
    <row r="139" spans="1:4" ht="16.5" thickBot="1">
      <c r="A139" s="251" t="s">
        <v>39</v>
      </c>
      <c r="B139" s="233" t="s">
        <v>94</v>
      </c>
      <c r="C139" s="233"/>
    </row>
    <row r="140" spans="1:4" ht="16.5" thickBot="1">
      <c r="A140" s="237" t="s">
        <v>109</v>
      </c>
      <c r="B140" s="238"/>
      <c r="C140" s="233"/>
    </row>
    <row r="141" spans="1:4" ht="16.5" thickBot="1">
      <c r="A141" s="251" t="s">
        <v>58</v>
      </c>
      <c r="B141" s="233" t="s">
        <v>110</v>
      </c>
      <c r="C141" s="233"/>
    </row>
    <row r="142" spans="1:4" ht="16.5" thickBot="1">
      <c r="A142" s="237" t="s">
        <v>111</v>
      </c>
      <c r="B142" s="238"/>
      <c r="C142" s="233"/>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pageSetup paperSize="9" orientation="portrait" horizontalDpi="4294967292"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workbookViewId="0">
      <selection activeCell="I19" sqref="I19"/>
    </sheetView>
  </sheetViews>
  <sheetFormatPr defaultRowHeight="15.75"/>
  <cols>
    <col min="1" max="1" width="9.140625" style="227"/>
    <col min="2" max="2" width="72.140625" style="227" customWidth="1"/>
    <col min="3" max="3" width="18" style="227" customWidth="1"/>
    <col min="4" max="4" width="14.28515625" style="227" customWidth="1"/>
    <col min="5" max="5" width="12.7109375" style="227" customWidth="1"/>
    <col min="6" max="6" width="12" style="227" customWidth="1"/>
    <col min="7" max="7" width="15.140625" style="227" customWidth="1"/>
    <col min="8" max="16384" width="9.140625" style="227"/>
  </cols>
  <sheetData>
    <row r="1" spans="1:4" ht="23.25">
      <c r="A1" s="226" t="s">
        <v>20</v>
      </c>
      <c r="B1" s="226"/>
      <c r="C1" s="226"/>
      <c r="D1" s="226"/>
    </row>
    <row r="2" spans="1:4" ht="23.25">
      <c r="A2" s="226" t="s">
        <v>21</v>
      </c>
      <c r="B2" s="226"/>
      <c r="C2" s="226"/>
      <c r="D2" s="226"/>
    </row>
    <row r="3" spans="1:4">
      <c r="B3" s="228" t="s">
        <v>112</v>
      </c>
    </row>
    <row r="4" spans="1:4">
      <c r="A4" s="229" t="s">
        <v>22</v>
      </c>
      <c r="B4" s="229"/>
      <c r="C4" s="229"/>
    </row>
    <row r="5" spans="1:4" ht="16.5" thickBot="1"/>
    <row r="6" spans="1:4" ht="16.5" thickBot="1">
      <c r="A6" s="230">
        <v>1</v>
      </c>
      <c r="B6" s="231" t="s">
        <v>23</v>
      </c>
      <c r="C6" s="232"/>
    </row>
    <row r="7" spans="1:4" ht="16.5" thickBot="1">
      <c r="A7" s="230">
        <v>2</v>
      </c>
      <c r="B7" s="233" t="s">
        <v>24</v>
      </c>
      <c r="C7" s="234"/>
    </row>
    <row r="8" spans="1:4" ht="16.5" thickBot="1">
      <c r="A8" s="230">
        <v>3</v>
      </c>
      <c r="B8" s="233" t="s">
        <v>25</v>
      </c>
      <c r="C8" s="234"/>
    </row>
    <row r="9" spans="1:4" ht="16.5" thickBot="1">
      <c r="A9" s="230">
        <v>4</v>
      </c>
      <c r="B9" s="233" t="s">
        <v>26</v>
      </c>
      <c r="C9" s="234"/>
    </row>
    <row r="10" spans="1:4" ht="16.5" thickBot="1">
      <c r="A10" s="230">
        <v>5</v>
      </c>
      <c r="B10" s="233" t="s">
        <v>27</v>
      </c>
      <c r="C10" s="234"/>
    </row>
    <row r="12" spans="1:4">
      <c r="A12" s="229" t="s">
        <v>28</v>
      </c>
      <c r="B12" s="229"/>
      <c r="C12" s="229"/>
    </row>
    <row r="13" spans="1:4" ht="16.5" thickBot="1"/>
    <row r="14" spans="1:4" ht="16.5" thickBot="1">
      <c r="A14" s="230">
        <v>1</v>
      </c>
      <c r="B14" s="232" t="s">
        <v>29</v>
      </c>
      <c r="C14" s="232" t="s">
        <v>30</v>
      </c>
    </row>
    <row r="15" spans="1:4" ht="16.5" thickBot="1">
      <c r="A15" s="235" t="s">
        <v>31</v>
      </c>
      <c r="B15" s="233" t="s">
        <v>32</v>
      </c>
      <c r="C15" s="234"/>
    </row>
    <row r="16" spans="1:4" ht="16.5" thickBot="1">
      <c r="A16" s="235" t="s">
        <v>33</v>
      </c>
      <c r="B16" s="233" t="s">
        <v>34</v>
      </c>
      <c r="C16" s="234"/>
      <c r="D16" s="236"/>
    </row>
    <row r="17" spans="1:3" ht="16.5" thickBot="1">
      <c r="A17" s="235" t="s">
        <v>35</v>
      </c>
      <c r="B17" s="233" t="s">
        <v>36</v>
      </c>
      <c r="C17" s="234"/>
    </row>
    <row r="18" spans="1:3" ht="16.5" thickBot="1">
      <c r="A18" s="235" t="s">
        <v>37</v>
      </c>
      <c r="B18" s="233" t="s">
        <v>38</v>
      </c>
      <c r="C18" s="234"/>
    </row>
    <row r="19" spans="1:3" ht="16.5" thickBot="1">
      <c r="A19" s="235" t="s">
        <v>39</v>
      </c>
      <c r="B19" s="233" t="s">
        <v>40</v>
      </c>
      <c r="C19" s="234"/>
    </row>
    <row r="20" spans="1:3" ht="16.5" thickBot="1">
      <c r="A20" s="235"/>
      <c r="B20" s="233"/>
      <c r="C20" s="234"/>
    </row>
    <row r="21" spans="1:3" ht="16.5" thickBot="1">
      <c r="A21" s="235" t="s">
        <v>41</v>
      </c>
      <c r="B21" s="233" t="s">
        <v>42</v>
      </c>
      <c r="C21" s="234"/>
    </row>
    <row r="22" spans="1:3" ht="16.5" thickBot="1">
      <c r="A22" s="237" t="s">
        <v>2</v>
      </c>
      <c r="B22" s="238"/>
      <c r="C22" s="234"/>
    </row>
    <row r="25" spans="1:3">
      <c r="A25" s="239" t="s">
        <v>43</v>
      </c>
      <c r="B25" s="239"/>
      <c r="C25" s="239"/>
    </row>
    <row r="26" spans="1:3">
      <c r="A26" s="240"/>
    </row>
    <row r="27" spans="1:3">
      <c r="A27" s="241" t="s">
        <v>44</v>
      </c>
      <c r="B27" s="241"/>
      <c r="C27" s="241"/>
    </row>
    <row r="28" spans="1:3" ht="16.5" thickBot="1"/>
    <row r="29" spans="1:3" ht="16.5" thickBot="1">
      <c r="A29" s="230" t="s">
        <v>45</v>
      </c>
      <c r="B29" s="232" t="s">
        <v>46</v>
      </c>
      <c r="C29" s="232" t="s">
        <v>30</v>
      </c>
    </row>
    <row r="30" spans="1:3" ht="16.5" thickBot="1">
      <c r="A30" s="235" t="s">
        <v>31</v>
      </c>
      <c r="B30" s="233" t="s">
        <v>47</v>
      </c>
      <c r="C30" s="234"/>
    </row>
    <row r="31" spans="1:3" ht="16.5" thickBot="1">
      <c r="A31" s="235" t="s">
        <v>33</v>
      </c>
      <c r="B31" s="233" t="s">
        <v>48</v>
      </c>
      <c r="C31" s="234"/>
    </row>
    <row r="32" spans="1:3" ht="16.5" thickBot="1">
      <c r="A32" s="237" t="s">
        <v>2</v>
      </c>
      <c r="B32" s="238"/>
      <c r="C32" s="234"/>
    </row>
    <row r="35" spans="1:4" ht="32.25" customHeight="1">
      <c r="A35" s="242" t="s">
        <v>49</v>
      </c>
      <c r="B35" s="242"/>
      <c r="C35" s="242"/>
      <c r="D35" s="242"/>
    </row>
    <row r="36" spans="1:4" ht="16.5" thickBot="1"/>
    <row r="37" spans="1:4" ht="16.5" thickBot="1">
      <c r="A37" s="230" t="s">
        <v>50</v>
      </c>
      <c r="B37" s="232" t="s">
        <v>51</v>
      </c>
      <c r="C37" s="232" t="s">
        <v>52</v>
      </c>
      <c r="D37" s="232" t="s">
        <v>30</v>
      </c>
    </row>
    <row r="38" spans="1:4" ht="16.5" thickBot="1">
      <c r="A38" s="235" t="s">
        <v>31</v>
      </c>
      <c r="B38" s="233" t="s">
        <v>53</v>
      </c>
      <c r="C38" s="243"/>
      <c r="D38" s="234"/>
    </row>
    <row r="39" spans="1:4" ht="16.5" thickBot="1">
      <c r="A39" s="235" t="s">
        <v>33</v>
      </c>
      <c r="B39" s="233" t="s">
        <v>54</v>
      </c>
      <c r="C39" s="243"/>
      <c r="D39" s="234"/>
    </row>
    <row r="40" spans="1:4" ht="16.5" thickBot="1">
      <c r="A40" s="235" t="s">
        <v>35</v>
      </c>
      <c r="B40" s="233" t="s">
        <v>55</v>
      </c>
      <c r="C40" s="244"/>
      <c r="D40" s="234"/>
    </row>
    <row r="41" spans="1:4" ht="16.5" thickBot="1">
      <c r="A41" s="235" t="s">
        <v>37</v>
      </c>
      <c r="B41" s="233" t="s">
        <v>56</v>
      </c>
      <c r="C41" s="243"/>
      <c r="D41" s="234"/>
    </row>
    <row r="42" spans="1:4" ht="16.5" thickBot="1">
      <c r="A42" s="235" t="s">
        <v>39</v>
      </c>
      <c r="B42" s="233" t="s">
        <v>57</v>
      </c>
      <c r="C42" s="243"/>
      <c r="D42" s="234"/>
    </row>
    <row r="43" spans="1:4" ht="16.5" thickBot="1">
      <c r="A43" s="235" t="s">
        <v>58</v>
      </c>
      <c r="B43" s="233" t="s">
        <v>59</v>
      </c>
      <c r="C43" s="243"/>
      <c r="D43" s="234"/>
    </row>
    <row r="44" spans="1:4" ht="16.5" thickBot="1">
      <c r="A44" s="235" t="s">
        <v>41</v>
      </c>
      <c r="B44" s="233" t="s">
        <v>60</v>
      </c>
      <c r="C44" s="243"/>
      <c r="D44" s="234"/>
    </row>
    <row r="45" spans="1:4" ht="16.5" thickBot="1">
      <c r="A45" s="235" t="s">
        <v>61</v>
      </c>
      <c r="B45" s="233" t="s">
        <v>62</v>
      </c>
      <c r="C45" s="243"/>
      <c r="D45" s="234"/>
    </row>
    <row r="46" spans="1:4" ht="16.5" thickBot="1">
      <c r="A46" s="237" t="s">
        <v>63</v>
      </c>
      <c r="B46" s="238"/>
      <c r="C46" s="234"/>
      <c r="D46" s="234"/>
    </row>
    <row r="49" spans="1:10">
      <c r="A49" s="241" t="s">
        <v>64</v>
      </c>
      <c r="B49" s="241"/>
      <c r="C49" s="241"/>
    </row>
    <row r="50" spans="1:10" ht="16.5" thickBot="1"/>
    <row r="51" spans="1:10" ht="16.5" customHeight="1" thickBot="1">
      <c r="A51" s="230" t="s">
        <v>65</v>
      </c>
      <c r="B51" s="232" t="s">
        <v>66</v>
      </c>
      <c r="C51" s="232" t="s">
        <v>30</v>
      </c>
      <c r="I51" s="245"/>
      <c r="J51" s="245"/>
    </row>
    <row r="52" spans="1:10" ht="16.5" thickBot="1">
      <c r="A52" s="235" t="s">
        <v>31</v>
      </c>
      <c r="B52" s="233" t="s">
        <v>67</v>
      </c>
      <c r="C52" s="234"/>
      <c r="I52" s="245"/>
      <c r="J52" s="245"/>
    </row>
    <row r="53" spans="1:10" ht="16.5" thickBot="1">
      <c r="A53" s="235" t="s">
        <v>33</v>
      </c>
      <c r="B53" s="233" t="s">
        <v>68</v>
      </c>
      <c r="C53" s="234"/>
      <c r="I53" s="245"/>
      <c r="J53" s="245"/>
    </row>
    <row r="54" spans="1:10" ht="16.5" thickBot="1">
      <c r="A54" s="235" t="s">
        <v>35</v>
      </c>
      <c r="B54" s="233" t="s">
        <v>69</v>
      </c>
      <c r="C54" s="234"/>
      <c r="I54" s="245"/>
      <c r="J54" s="245"/>
    </row>
    <row r="55" spans="1:10" ht="16.5" thickBot="1">
      <c r="A55" s="235" t="s">
        <v>37</v>
      </c>
      <c r="B55" s="233" t="s">
        <v>42</v>
      </c>
      <c r="C55" s="234"/>
      <c r="I55" s="245"/>
      <c r="J55" s="245"/>
    </row>
    <row r="56" spans="1:10" ht="16.5" thickBot="1">
      <c r="A56" s="237" t="s">
        <v>2</v>
      </c>
      <c r="B56" s="238"/>
      <c r="C56" s="234"/>
      <c r="I56" s="245"/>
      <c r="J56" s="245"/>
    </row>
    <row r="59" spans="1:10">
      <c r="A59" s="241" t="s">
        <v>70</v>
      </c>
      <c r="B59" s="241"/>
      <c r="C59" s="241"/>
    </row>
    <row r="60" spans="1:10" ht="16.5" thickBot="1"/>
    <row r="61" spans="1:10" ht="16.5" thickBot="1">
      <c r="A61" s="230">
        <v>2</v>
      </c>
      <c r="B61" s="232" t="s">
        <v>71</v>
      </c>
      <c r="C61" s="232" t="s">
        <v>30</v>
      </c>
    </row>
    <row r="62" spans="1:10" ht="16.5" thickBot="1">
      <c r="A62" s="235" t="s">
        <v>45</v>
      </c>
      <c r="B62" s="233" t="s">
        <v>46</v>
      </c>
      <c r="C62" s="234"/>
    </row>
    <row r="63" spans="1:10" ht="16.5" thickBot="1">
      <c r="A63" s="235" t="s">
        <v>50</v>
      </c>
      <c r="B63" s="233" t="s">
        <v>51</v>
      </c>
      <c r="C63" s="234"/>
    </row>
    <row r="64" spans="1:10" ht="16.5" thickBot="1">
      <c r="A64" s="235" t="s">
        <v>65</v>
      </c>
      <c r="B64" s="233" t="s">
        <v>66</v>
      </c>
      <c r="C64" s="234"/>
    </row>
    <row r="65" spans="1:4" ht="16.5" thickBot="1">
      <c r="A65" s="237" t="s">
        <v>2</v>
      </c>
      <c r="B65" s="238"/>
      <c r="C65" s="234"/>
    </row>
    <row r="66" spans="1:4">
      <c r="A66" s="246"/>
    </row>
    <row r="68" spans="1:4">
      <c r="A68" s="239" t="s">
        <v>72</v>
      </c>
      <c r="B68" s="239"/>
      <c r="C68" s="239"/>
    </row>
    <row r="69" spans="1:4" ht="16.5" thickBot="1"/>
    <row r="70" spans="1:4" ht="16.5" thickBot="1">
      <c r="A70" s="230">
        <v>3</v>
      </c>
      <c r="B70" s="232" t="s">
        <v>73</v>
      </c>
      <c r="C70" s="232" t="s">
        <v>30</v>
      </c>
    </row>
    <row r="71" spans="1:4" ht="16.5" thickBot="1">
      <c r="A71" s="235" t="s">
        <v>31</v>
      </c>
      <c r="B71" s="247" t="s">
        <v>74</v>
      </c>
      <c r="C71" s="234"/>
      <c r="D71" s="248"/>
    </row>
    <row r="72" spans="1:4" ht="16.5" thickBot="1">
      <c r="A72" s="235" t="s">
        <v>33</v>
      </c>
      <c r="B72" s="247" t="s">
        <v>75</v>
      </c>
      <c r="C72" s="234"/>
      <c r="D72" s="248"/>
    </row>
    <row r="73" spans="1:4" ht="16.5" thickBot="1">
      <c r="A73" s="235" t="s">
        <v>35</v>
      </c>
      <c r="B73" s="247" t="s">
        <v>76</v>
      </c>
      <c r="C73" s="234"/>
      <c r="D73" s="248"/>
    </row>
    <row r="74" spans="1:4" ht="16.5" thickBot="1">
      <c r="A74" s="235" t="s">
        <v>37</v>
      </c>
      <c r="B74" s="247" t="s">
        <v>77</v>
      </c>
      <c r="C74" s="234"/>
      <c r="D74" s="248"/>
    </row>
    <row r="75" spans="1:4" ht="16.5" thickBot="1">
      <c r="A75" s="235" t="s">
        <v>39</v>
      </c>
      <c r="B75" s="247" t="s">
        <v>78</v>
      </c>
      <c r="C75" s="234"/>
      <c r="D75" s="249"/>
    </row>
    <row r="76" spans="1:4" ht="16.5" thickBot="1">
      <c r="A76" s="235" t="s">
        <v>58</v>
      </c>
      <c r="B76" s="247" t="s">
        <v>79</v>
      </c>
      <c r="C76" s="234"/>
      <c r="D76" s="248"/>
    </row>
    <row r="77" spans="1:4" ht="16.5" thickBot="1">
      <c r="A77" s="237" t="s">
        <v>2</v>
      </c>
      <c r="B77" s="238"/>
      <c r="C77" s="234"/>
    </row>
    <row r="80" spans="1:4">
      <c r="A80" s="239" t="s">
        <v>80</v>
      </c>
      <c r="B80" s="239"/>
      <c r="C80" s="239"/>
    </row>
    <row r="83" spans="1:4">
      <c r="A83" s="241" t="s">
        <v>81</v>
      </c>
      <c r="B83" s="241"/>
      <c r="C83" s="241"/>
    </row>
    <row r="84" spans="1:4" ht="16.5" thickBot="1">
      <c r="A84" s="240"/>
    </row>
    <row r="85" spans="1:4" ht="16.5" thickBot="1">
      <c r="A85" s="230" t="s">
        <v>82</v>
      </c>
      <c r="B85" s="232" t="s">
        <v>83</v>
      </c>
      <c r="C85" s="232" t="s">
        <v>30</v>
      </c>
    </row>
    <row r="86" spans="1:4" ht="16.5" thickBot="1">
      <c r="A86" s="235" t="s">
        <v>31</v>
      </c>
      <c r="B86" s="233" t="s">
        <v>84</v>
      </c>
      <c r="C86" s="234"/>
      <c r="D86" s="248"/>
    </row>
    <row r="87" spans="1:4" ht="16.5" thickBot="1">
      <c r="A87" s="235" t="s">
        <v>33</v>
      </c>
      <c r="B87" s="233" t="s">
        <v>83</v>
      </c>
      <c r="C87" s="234"/>
      <c r="D87" s="248"/>
    </row>
    <row r="88" spans="1:4" ht="16.5" thickBot="1">
      <c r="A88" s="235" t="s">
        <v>35</v>
      </c>
      <c r="B88" s="233" t="s">
        <v>85</v>
      </c>
      <c r="C88" s="234"/>
      <c r="D88" s="248"/>
    </row>
    <row r="89" spans="1:4" ht="16.5" thickBot="1">
      <c r="A89" s="235" t="s">
        <v>37</v>
      </c>
      <c r="B89" s="233" t="s">
        <v>86</v>
      </c>
      <c r="C89" s="234"/>
      <c r="D89" s="248"/>
    </row>
    <row r="90" spans="1:4" ht="16.5" thickBot="1">
      <c r="A90" s="235" t="s">
        <v>39</v>
      </c>
      <c r="B90" s="233" t="s">
        <v>87</v>
      </c>
      <c r="C90" s="234"/>
      <c r="D90" s="249"/>
    </row>
    <row r="91" spans="1:4" ht="16.5" thickBot="1">
      <c r="A91" s="235" t="s">
        <v>58</v>
      </c>
      <c r="B91" s="233" t="s">
        <v>42</v>
      </c>
      <c r="C91" s="234"/>
    </row>
    <row r="92" spans="1:4" ht="16.5" thickBot="1">
      <c r="A92" s="237" t="s">
        <v>63</v>
      </c>
      <c r="B92" s="238"/>
      <c r="C92" s="234"/>
    </row>
    <row r="95" spans="1:4">
      <c r="A95" s="241" t="s">
        <v>88</v>
      </c>
      <c r="B95" s="241"/>
      <c r="C95" s="241"/>
    </row>
    <row r="96" spans="1:4" ht="16.5" thickBot="1">
      <c r="A96" s="240"/>
    </row>
    <row r="97" spans="1:3" ht="16.5" thickBot="1">
      <c r="A97" s="230" t="s">
        <v>89</v>
      </c>
      <c r="B97" s="232" t="s">
        <v>90</v>
      </c>
      <c r="C97" s="232" t="s">
        <v>30</v>
      </c>
    </row>
    <row r="98" spans="1:3" ht="16.5" thickBot="1">
      <c r="A98" s="235" t="s">
        <v>31</v>
      </c>
      <c r="B98" s="233" t="s">
        <v>91</v>
      </c>
      <c r="C98" s="234"/>
    </row>
    <row r="99" spans="1:3" ht="16.5" thickBot="1">
      <c r="A99" s="237" t="s">
        <v>2</v>
      </c>
      <c r="B99" s="238"/>
      <c r="C99" s="234"/>
    </row>
    <row r="102" spans="1:3">
      <c r="A102" s="241" t="s">
        <v>92</v>
      </c>
      <c r="B102" s="241"/>
      <c r="C102" s="241"/>
    </row>
    <row r="103" spans="1:3" ht="16.5" thickBot="1">
      <c r="A103" s="240"/>
    </row>
    <row r="104" spans="1:3" ht="16.5" thickBot="1">
      <c r="A104" s="230">
        <v>4</v>
      </c>
      <c r="B104" s="232" t="s">
        <v>93</v>
      </c>
      <c r="C104" s="232" t="s">
        <v>30</v>
      </c>
    </row>
    <row r="105" spans="1:3" ht="16.5" thickBot="1">
      <c r="A105" s="235" t="s">
        <v>82</v>
      </c>
      <c r="B105" s="233" t="s">
        <v>83</v>
      </c>
      <c r="C105" s="234"/>
    </row>
    <row r="106" spans="1:3" ht="16.5" thickBot="1">
      <c r="A106" s="235" t="s">
        <v>89</v>
      </c>
      <c r="B106" s="233" t="s">
        <v>90</v>
      </c>
      <c r="C106" s="234"/>
    </row>
    <row r="107" spans="1:3" ht="16.5" thickBot="1">
      <c r="A107" s="237" t="s">
        <v>2</v>
      </c>
      <c r="B107" s="238"/>
      <c r="C107" s="234"/>
    </row>
    <row r="110" spans="1:3">
      <c r="A110" s="239" t="s">
        <v>94</v>
      </c>
      <c r="B110" s="239"/>
      <c r="C110" s="239"/>
    </row>
    <row r="111" spans="1:3" ht="16.5" thickBot="1"/>
    <row r="112" spans="1:3" ht="16.5" thickBot="1">
      <c r="A112" s="230">
        <v>5</v>
      </c>
      <c r="B112" s="250" t="s">
        <v>95</v>
      </c>
      <c r="C112" s="232" t="s">
        <v>30</v>
      </c>
    </row>
    <row r="113" spans="1:4" ht="16.5" thickBot="1">
      <c r="A113" s="235" t="s">
        <v>31</v>
      </c>
      <c r="B113" s="233" t="s">
        <v>96</v>
      </c>
      <c r="C113" s="234"/>
    </row>
    <row r="114" spans="1:4" ht="16.5" thickBot="1">
      <c r="A114" s="235" t="s">
        <v>33</v>
      </c>
      <c r="B114" s="233" t="s">
        <v>97</v>
      </c>
      <c r="C114" s="234"/>
    </row>
    <row r="115" spans="1:4" ht="16.5" thickBot="1">
      <c r="A115" s="235" t="s">
        <v>35</v>
      </c>
      <c r="B115" s="233" t="s">
        <v>98</v>
      </c>
      <c r="C115" s="234"/>
    </row>
    <row r="116" spans="1:4" ht="16.5" thickBot="1">
      <c r="A116" s="235" t="s">
        <v>37</v>
      </c>
      <c r="B116" s="233" t="s">
        <v>42</v>
      </c>
      <c r="C116" s="234"/>
    </row>
    <row r="117" spans="1:4" ht="16.5" thickBot="1">
      <c r="A117" s="237" t="s">
        <v>63</v>
      </c>
      <c r="B117" s="238"/>
      <c r="C117" s="234"/>
    </row>
    <row r="120" spans="1:4">
      <c r="A120" s="239" t="s">
        <v>99</v>
      </c>
      <c r="B120" s="239"/>
      <c r="C120" s="239"/>
    </row>
    <row r="121" spans="1:4" ht="16.5" thickBot="1"/>
    <row r="122" spans="1:4" ht="16.5" thickBot="1">
      <c r="A122" s="230">
        <v>6</v>
      </c>
      <c r="B122" s="250" t="s">
        <v>100</v>
      </c>
      <c r="C122" s="232" t="s">
        <v>52</v>
      </c>
      <c r="D122" s="232" t="s">
        <v>30</v>
      </c>
    </row>
    <row r="123" spans="1:4" ht="16.5" thickBot="1">
      <c r="A123" s="235" t="s">
        <v>31</v>
      </c>
      <c r="B123" s="233" t="s">
        <v>101</v>
      </c>
      <c r="C123" s="234"/>
      <c r="D123" s="234"/>
    </row>
    <row r="124" spans="1:4" ht="16.5" thickBot="1">
      <c r="A124" s="235" t="s">
        <v>33</v>
      </c>
      <c r="B124" s="233" t="s">
        <v>102</v>
      </c>
      <c r="C124" s="234"/>
      <c r="D124" s="234"/>
    </row>
    <row r="125" spans="1:4" ht="16.5" thickBot="1">
      <c r="A125" s="235" t="s">
        <v>35</v>
      </c>
      <c r="B125" s="233" t="s">
        <v>103</v>
      </c>
      <c r="C125" s="234"/>
      <c r="D125" s="234"/>
    </row>
    <row r="126" spans="1:4" ht="16.5" thickBot="1">
      <c r="A126" s="235"/>
      <c r="B126" s="233" t="s">
        <v>104</v>
      </c>
      <c r="C126" s="234"/>
      <c r="D126" s="234"/>
    </row>
    <row r="127" spans="1:4" ht="16.5" thickBot="1">
      <c r="A127" s="235"/>
      <c r="B127" s="233" t="s">
        <v>105</v>
      </c>
      <c r="C127" s="234"/>
      <c r="D127" s="234"/>
    </row>
    <row r="128" spans="1:4" ht="16.5" thickBot="1">
      <c r="A128" s="235"/>
      <c r="B128" s="233" t="s">
        <v>106</v>
      </c>
      <c r="C128" s="234"/>
      <c r="D128" s="234"/>
    </row>
    <row r="129" spans="1:4" ht="16.5" thickBot="1">
      <c r="A129" s="237" t="s">
        <v>63</v>
      </c>
      <c r="B129" s="238"/>
      <c r="C129" s="234"/>
      <c r="D129" s="234"/>
    </row>
    <row r="132" spans="1:4">
      <c r="A132" s="239" t="s">
        <v>107</v>
      </c>
      <c r="B132" s="239"/>
      <c r="C132" s="239"/>
    </row>
    <row r="133" spans="1:4" ht="16.5" thickBot="1"/>
    <row r="134" spans="1:4" ht="16.5" thickBot="1">
      <c r="A134" s="230"/>
      <c r="B134" s="232" t="s">
        <v>108</v>
      </c>
      <c r="C134" s="232" t="s">
        <v>30</v>
      </c>
    </row>
    <row r="135" spans="1:4" ht="16.5" thickBot="1">
      <c r="A135" s="251" t="s">
        <v>31</v>
      </c>
      <c r="B135" s="233" t="s">
        <v>28</v>
      </c>
      <c r="C135" s="233"/>
    </row>
    <row r="136" spans="1:4" ht="16.5" thickBot="1">
      <c r="A136" s="251" t="s">
        <v>33</v>
      </c>
      <c r="B136" s="233" t="s">
        <v>43</v>
      </c>
      <c r="C136" s="233"/>
    </row>
    <row r="137" spans="1:4" ht="16.5" thickBot="1">
      <c r="A137" s="251" t="s">
        <v>35</v>
      </c>
      <c r="B137" s="233" t="s">
        <v>72</v>
      </c>
      <c r="C137" s="233"/>
    </row>
    <row r="138" spans="1:4" ht="16.5" thickBot="1">
      <c r="A138" s="251" t="s">
        <v>37</v>
      </c>
      <c r="B138" s="233" t="s">
        <v>80</v>
      </c>
      <c r="C138" s="233"/>
    </row>
    <row r="139" spans="1:4" ht="16.5" thickBot="1">
      <c r="A139" s="251" t="s">
        <v>39</v>
      </c>
      <c r="B139" s="233" t="s">
        <v>94</v>
      </c>
      <c r="C139" s="233"/>
    </row>
    <row r="140" spans="1:4" ht="16.5" thickBot="1">
      <c r="A140" s="237" t="s">
        <v>109</v>
      </c>
      <c r="B140" s="238"/>
      <c r="C140" s="233"/>
    </row>
    <row r="141" spans="1:4" ht="16.5" thickBot="1">
      <c r="A141" s="251" t="s">
        <v>58</v>
      </c>
      <c r="B141" s="233" t="s">
        <v>110</v>
      </c>
      <c r="C141" s="233"/>
    </row>
    <row r="142" spans="1:4" ht="16.5" thickBot="1">
      <c r="A142" s="237" t="s">
        <v>111</v>
      </c>
      <c r="B142" s="238"/>
      <c r="C142" s="233"/>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pageSetup paperSize="9" orientation="portrait" horizontalDpi="4294967292"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workbookViewId="0">
      <selection activeCell="I19" sqref="I19"/>
    </sheetView>
  </sheetViews>
  <sheetFormatPr defaultRowHeight="15.75"/>
  <cols>
    <col min="1" max="1" width="9.140625" style="227"/>
    <col min="2" max="2" width="72.140625" style="227" customWidth="1"/>
    <col min="3" max="3" width="18" style="227" customWidth="1"/>
    <col min="4" max="4" width="14.28515625" style="227" customWidth="1"/>
    <col min="5" max="5" width="12.7109375" style="227" customWidth="1"/>
    <col min="6" max="6" width="12" style="227" customWidth="1"/>
    <col min="7" max="7" width="15.140625" style="227" customWidth="1"/>
    <col min="8" max="16384" width="9.140625" style="227"/>
  </cols>
  <sheetData>
    <row r="1" spans="1:4" ht="23.25">
      <c r="A1" s="226" t="s">
        <v>20</v>
      </c>
      <c r="B1" s="226"/>
      <c r="C1" s="226"/>
      <c r="D1" s="226"/>
    </row>
    <row r="2" spans="1:4" ht="23.25">
      <c r="A2" s="226" t="s">
        <v>21</v>
      </c>
      <c r="B2" s="226"/>
      <c r="C2" s="226"/>
      <c r="D2" s="226"/>
    </row>
    <row r="3" spans="1:4">
      <c r="B3" s="228" t="s">
        <v>113</v>
      </c>
    </row>
    <row r="4" spans="1:4">
      <c r="A4" s="229" t="s">
        <v>22</v>
      </c>
      <c r="B4" s="229"/>
      <c r="C4" s="229"/>
    </row>
    <row r="5" spans="1:4" ht="16.5" thickBot="1"/>
    <row r="6" spans="1:4" ht="16.5" thickBot="1">
      <c r="A6" s="230">
        <v>1</v>
      </c>
      <c r="B6" s="231" t="s">
        <v>23</v>
      </c>
      <c r="C6" s="232"/>
    </row>
    <row r="7" spans="1:4" ht="16.5" thickBot="1">
      <c r="A7" s="230">
        <v>2</v>
      </c>
      <c r="B7" s="233" t="s">
        <v>24</v>
      </c>
      <c r="C7" s="234"/>
    </row>
    <row r="8" spans="1:4" ht="16.5" thickBot="1">
      <c r="A8" s="230">
        <v>3</v>
      </c>
      <c r="B8" s="233" t="s">
        <v>25</v>
      </c>
      <c r="C8" s="234"/>
    </row>
    <row r="9" spans="1:4" ht="16.5" thickBot="1">
      <c r="A9" s="230">
        <v>4</v>
      </c>
      <c r="B9" s="233" t="s">
        <v>26</v>
      </c>
      <c r="C9" s="234"/>
    </row>
    <row r="10" spans="1:4" ht="16.5" thickBot="1">
      <c r="A10" s="230">
        <v>5</v>
      </c>
      <c r="B10" s="233" t="s">
        <v>27</v>
      </c>
      <c r="C10" s="234"/>
    </row>
    <row r="12" spans="1:4">
      <c r="A12" s="229" t="s">
        <v>28</v>
      </c>
      <c r="B12" s="229"/>
      <c r="C12" s="229"/>
    </row>
    <row r="13" spans="1:4" ht="16.5" thickBot="1"/>
    <row r="14" spans="1:4" ht="16.5" thickBot="1">
      <c r="A14" s="230">
        <v>1</v>
      </c>
      <c r="B14" s="232" t="s">
        <v>29</v>
      </c>
      <c r="C14" s="232" t="s">
        <v>30</v>
      </c>
    </row>
    <row r="15" spans="1:4" ht="16.5" thickBot="1">
      <c r="A15" s="235" t="s">
        <v>31</v>
      </c>
      <c r="B15" s="233" t="s">
        <v>32</v>
      </c>
      <c r="C15" s="234"/>
    </row>
    <row r="16" spans="1:4" ht="16.5" thickBot="1">
      <c r="A16" s="235" t="s">
        <v>33</v>
      </c>
      <c r="B16" s="233" t="s">
        <v>34</v>
      </c>
      <c r="C16" s="234"/>
      <c r="D16" s="236"/>
    </row>
    <row r="17" spans="1:3" ht="16.5" thickBot="1">
      <c r="A17" s="235" t="s">
        <v>35</v>
      </c>
      <c r="B17" s="233" t="s">
        <v>36</v>
      </c>
      <c r="C17" s="234"/>
    </row>
    <row r="18" spans="1:3" ht="16.5" thickBot="1">
      <c r="A18" s="235" t="s">
        <v>37</v>
      </c>
      <c r="B18" s="233" t="s">
        <v>38</v>
      </c>
      <c r="C18" s="234"/>
    </row>
    <row r="19" spans="1:3" ht="16.5" thickBot="1">
      <c r="A19" s="235" t="s">
        <v>39</v>
      </c>
      <c r="B19" s="233" t="s">
        <v>40</v>
      </c>
      <c r="C19" s="234"/>
    </row>
    <row r="20" spans="1:3" ht="16.5" thickBot="1">
      <c r="A20" s="235"/>
      <c r="B20" s="233"/>
      <c r="C20" s="234"/>
    </row>
    <row r="21" spans="1:3" ht="16.5" thickBot="1">
      <c r="A21" s="235" t="s">
        <v>41</v>
      </c>
      <c r="B21" s="233" t="s">
        <v>42</v>
      </c>
      <c r="C21" s="234"/>
    </row>
    <row r="22" spans="1:3" ht="16.5" thickBot="1">
      <c r="A22" s="237" t="s">
        <v>2</v>
      </c>
      <c r="B22" s="238"/>
      <c r="C22" s="234"/>
    </row>
    <row r="25" spans="1:3">
      <c r="A25" s="239" t="s">
        <v>43</v>
      </c>
      <c r="B25" s="239"/>
      <c r="C25" s="239"/>
    </row>
    <row r="26" spans="1:3">
      <c r="A26" s="240"/>
    </row>
    <row r="27" spans="1:3">
      <c r="A27" s="241" t="s">
        <v>44</v>
      </c>
      <c r="B27" s="241"/>
      <c r="C27" s="241"/>
    </row>
    <row r="28" spans="1:3" ht="16.5" thickBot="1"/>
    <row r="29" spans="1:3" ht="16.5" thickBot="1">
      <c r="A29" s="230" t="s">
        <v>45</v>
      </c>
      <c r="B29" s="232" t="s">
        <v>46</v>
      </c>
      <c r="C29" s="232" t="s">
        <v>30</v>
      </c>
    </row>
    <row r="30" spans="1:3" ht="16.5" thickBot="1">
      <c r="A30" s="235" t="s">
        <v>31</v>
      </c>
      <c r="B30" s="233" t="s">
        <v>47</v>
      </c>
      <c r="C30" s="234"/>
    </row>
    <row r="31" spans="1:3" ht="16.5" thickBot="1">
      <c r="A31" s="235" t="s">
        <v>33</v>
      </c>
      <c r="B31" s="233" t="s">
        <v>48</v>
      </c>
      <c r="C31" s="234"/>
    </row>
    <row r="32" spans="1:3" ht="16.5" thickBot="1">
      <c r="A32" s="237" t="s">
        <v>2</v>
      </c>
      <c r="B32" s="238"/>
      <c r="C32" s="234"/>
    </row>
    <row r="35" spans="1:4">
      <c r="A35" s="242" t="s">
        <v>49</v>
      </c>
      <c r="B35" s="242"/>
      <c r="C35" s="242"/>
      <c r="D35" s="242"/>
    </row>
    <row r="36" spans="1:4" ht="16.5" thickBot="1"/>
    <row r="37" spans="1:4" ht="16.5" thickBot="1">
      <c r="A37" s="230" t="s">
        <v>50</v>
      </c>
      <c r="B37" s="232" t="s">
        <v>51</v>
      </c>
      <c r="C37" s="232" t="s">
        <v>52</v>
      </c>
      <c r="D37" s="232" t="s">
        <v>30</v>
      </c>
    </row>
    <row r="38" spans="1:4" ht="16.5" thickBot="1">
      <c r="A38" s="235" t="s">
        <v>31</v>
      </c>
      <c r="B38" s="233" t="s">
        <v>53</v>
      </c>
      <c r="C38" s="243"/>
      <c r="D38" s="234"/>
    </row>
    <row r="39" spans="1:4" ht="16.5" thickBot="1">
      <c r="A39" s="235" t="s">
        <v>33</v>
      </c>
      <c r="B39" s="233" t="s">
        <v>54</v>
      </c>
      <c r="C39" s="243"/>
      <c r="D39" s="234"/>
    </row>
    <row r="40" spans="1:4" ht="16.5" thickBot="1">
      <c r="A40" s="235" t="s">
        <v>35</v>
      </c>
      <c r="B40" s="233" t="s">
        <v>55</v>
      </c>
      <c r="C40" s="244"/>
      <c r="D40" s="234"/>
    </row>
    <row r="41" spans="1:4" ht="16.5" thickBot="1">
      <c r="A41" s="235" t="s">
        <v>37</v>
      </c>
      <c r="B41" s="233" t="s">
        <v>56</v>
      </c>
      <c r="C41" s="243"/>
      <c r="D41" s="234"/>
    </row>
    <row r="42" spans="1:4" ht="16.5" thickBot="1">
      <c r="A42" s="235" t="s">
        <v>39</v>
      </c>
      <c r="B42" s="233" t="s">
        <v>57</v>
      </c>
      <c r="C42" s="243"/>
      <c r="D42" s="234"/>
    </row>
    <row r="43" spans="1:4" ht="16.5" thickBot="1">
      <c r="A43" s="235" t="s">
        <v>58</v>
      </c>
      <c r="B43" s="233" t="s">
        <v>59</v>
      </c>
      <c r="C43" s="243"/>
      <c r="D43" s="234"/>
    </row>
    <row r="44" spans="1:4" ht="16.5" thickBot="1">
      <c r="A44" s="235" t="s">
        <v>41</v>
      </c>
      <c r="B44" s="233" t="s">
        <v>60</v>
      </c>
      <c r="C44" s="243"/>
      <c r="D44" s="234"/>
    </row>
    <row r="45" spans="1:4" ht="16.5" thickBot="1">
      <c r="A45" s="235" t="s">
        <v>61</v>
      </c>
      <c r="B45" s="233" t="s">
        <v>62</v>
      </c>
      <c r="C45" s="243"/>
      <c r="D45" s="234"/>
    </row>
    <row r="46" spans="1:4" ht="16.5" thickBot="1">
      <c r="A46" s="237" t="s">
        <v>63</v>
      </c>
      <c r="B46" s="238"/>
      <c r="C46" s="234"/>
      <c r="D46" s="234"/>
    </row>
    <row r="49" spans="1:10">
      <c r="A49" s="241" t="s">
        <v>64</v>
      </c>
      <c r="B49" s="241"/>
      <c r="C49" s="241"/>
    </row>
    <row r="50" spans="1:10" ht="16.5" thickBot="1"/>
    <row r="51" spans="1:10" ht="16.5" customHeight="1" thickBot="1">
      <c r="A51" s="230" t="s">
        <v>65</v>
      </c>
      <c r="B51" s="232" t="s">
        <v>66</v>
      </c>
      <c r="C51" s="232" t="s">
        <v>30</v>
      </c>
      <c r="I51" s="245"/>
      <c r="J51" s="245"/>
    </row>
    <row r="52" spans="1:10" ht="16.5" thickBot="1">
      <c r="A52" s="235" t="s">
        <v>31</v>
      </c>
      <c r="B52" s="233" t="s">
        <v>67</v>
      </c>
      <c r="C52" s="234"/>
      <c r="I52" s="245"/>
      <c r="J52" s="245"/>
    </row>
    <row r="53" spans="1:10" ht="16.5" thickBot="1">
      <c r="A53" s="235" t="s">
        <v>33</v>
      </c>
      <c r="B53" s="233" t="s">
        <v>68</v>
      </c>
      <c r="C53" s="234"/>
      <c r="I53" s="245"/>
      <c r="J53" s="245"/>
    </row>
    <row r="54" spans="1:10" ht="16.5" thickBot="1">
      <c r="A54" s="235" t="s">
        <v>35</v>
      </c>
      <c r="B54" s="233" t="s">
        <v>69</v>
      </c>
      <c r="C54" s="234"/>
      <c r="I54" s="245"/>
      <c r="J54" s="245"/>
    </row>
    <row r="55" spans="1:10" ht="16.5" thickBot="1">
      <c r="A55" s="235" t="s">
        <v>37</v>
      </c>
      <c r="B55" s="233" t="s">
        <v>42</v>
      </c>
      <c r="C55" s="234"/>
      <c r="I55" s="245"/>
      <c r="J55" s="245"/>
    </row>
    <row r="56" spans="1:10" ht="16.5" thickBot="1">
      <c r="A56" s="237" t="s">
        <v>2</v>
      </c>
      <c r="B56" s="238"/>
      <c r="C56" s="234"/>
      <c r="I56" s="245"/>
      <c r="J56" s="245"/>
    </row>
    <row r="59" spans="1:10">
      <c r="A59" s="241" t="s">
        <v>70</v>
      </c>
      <c r="B59" s="241"/>
      <c r="C59" s="241"/>
    </row>
    <row r="60" spans="1:10" ht="16.5" thickBot="1"/>
    <row r="61" spans="1:10" ht="16.5" thickBot="1">
      <c r="A61" s="230">
        <v>2</v>
      </c>
      <c r="B61" s="232" t="s">
        <v>71</v>
      </c>
      <c r="C61" s="232" t="s">
        <v>30</v>
      </c>
    </row>
    <row r="62" spans="1:10" ht="16.5" thickBot="1">
      <c r="A62" s="235" t="s">
        <v>45</v>
      </c>
      <c r="B62" s="233" t="s">
        <v>46</v>
      </c>
      <c r="C62" s="234"/>
    </row>
    <row r="63" spans="1:10" ht="16.5" thickBot="1">
      <c r="A63" s="235" t="s">
        <v>50</v>
      </c>
      <c r="B63" s="233" t="s">
        <v>51</v>
      </c>
      <c r="C63" s="234"/>
    </row>
    <row r="64" spans="1:10" ht="16.5" thickBot="1">
      <c r="A64" s="235" t="s">
        <v>65</v>
      </c>
      <c r="B64" s="233" t="s">
        <v>66</v>
      </c>
      <c r="C64" s="234"/>
    </row>
    <row r="65" spans="1:4" ht="16.5" thickBot="1">
      <c r="A65" s="237" t="s">
        <v>2</v>
      </c>
      <c r="B65" s="238"/>
      <c r="C65" s="234"/>
    </row>
    <row r="66" spans="1:4">
      <c r="A66" s="246"/>
    </row>
    <row r="68" spans="1:4">
      <c r="A68" s="239" t="s">
        <v>72</v>
      </c>
      <c r="B68" s="239"/>
      <c r="C68" s="239"/>
    </row>
    <row r="69" spans="1:4" ht="16.5" thickBot="1"/>
    <row r="70" spans="1:4" ht="16.5" thickBot="1">
      <c r="A70" s="230">
        <v>3</v>
      </c>
      <c r="B70" s="232" t="s">
        <v>73</v>
      </c>
      <c r="C70" s="232" t="s">
        <v>30</v>
      </c>
    </row>
    <row r="71" spans="1:4" ht="16.5" thickBot="1">
      <c r="A71" s="235" t="s">
        <v>31</v>
      </c>
      <c r="B71" s="247" t="s">
        <v>74</v>
      </c>
      <c r="C71" s="234"/>
      <c r="D71" s="248"/>
    </row>
    <row r="72" spans="1:4" ht="16.5" thickBot="1">
      <c r="A72" s="235" t="s">
        <v>33</v>
      </c>
      <c r="B72" s="247" t="s">
        <v>75</v>
      </c>
      <c r="C72" s="234"/>
      <c r="D72" s="248"/>
    </row>
    <row r="73" spans="1:4" ht="16.5" thickBot="1">
      <c r="A73" s="235" t="s">
        <v>35</v>
      </c>
      <c r="B73" s="247" t="s">
        <v>76</v>
      </c>
      <c r="C73" s="234"/>
      <c r="D73" s="248"/>
    </row>
    <row r="74" spans="1:4" ht="16.5" thickBot="1">
      <c r="A74" s="235" t="s">
        <v>37</v>
      </c>
      <c r="B74" s="247" t="s">
        <v>77</v>
      </c>
      <c r="C74" s="234"/>
      <c r="D74" s="248"/>
    </row>
    <row r="75" spans="1:4" ht="16.5" thickBot="1">
      <c r="A75" s="235" t="s">
        <v>39</v>
      </c>
      <c r="B75" s="247" t="s">
        <v>78</v>
      </c>
      <c r="C75" s="234"/>
      <c r="D75" s="249"/>
    </row>
    <row r="76" spans="1:4" ht="16.5" thickBot="1">
      <c r="A76" s="235" t="s">
        <v>58</v>
      </c>
      <c r="B76" s="247" t="s">
        <v>79</v>
      </c>
      <c r="C76" s="234"/>
      <c r="D76" s="248"/>
    </row>
    <row r="77" spans="1:4" ht="16.5" thickBot="1">
      <c r="A77" s="237" t="s">
        <v>2</v>
      </c>
      <c r="B77" s="238"/>
      <c r="C77" s="234"/>
    </row>
    <row r="80" spans="1:4">
      <c r="A80" s="239" t="s">
        <v>80</v>
      </c>
      <c r="B80" s="239"/>
      <c r="C80" s="239"/>
    </row>
    <row r="83" spans="1:4">
      <c r="A83" s="241" t="s">
        <v>81</v>
      </c>
      <c r="B83" s="241"/>
      <c r="C83" s="241"/>
    </row>
    <row r="84" spans="1:4" ht="16.5" thickBot="1">
      <c r="A84" s="240"/>
    </row>
    <row r="85" spans="1:4" ht="16.5" thickBot="1">
      <c r="A85" s="230" t="s">
        <v>82</v>
      </c>
      <c r="B85" s="232" t="s">
        <v>83</v>
      </c>
      <c r="C85" s="232" t="s">
        <v>30</v>
      </c>
    </row>
    <row r="86" spans="1:4" ht="16.5" thickBot="1">
      <c r="A86" s="235" t="s">
        <v>31</v>
      </c>
      <c r="B86" s="233" t="s">
        <v>84</v>
      </c>
      <c r="C86" s="234"/>
      <c r="D86" s="248"/>
    </row>
    <row r="87" spans="1:4" ht="16.5" thickBot="1">
      <c r="A87" s="235" t="s">
        <v>33</v>
      </c>
      <c r="B87" s="233" t="s">
        <v>83</v>
      </c>
      <c r="C87" s="234"/>
      <c r="D87" s="248"/>
    </row>
    <row r="88" spans="1:4" ht="16.5" thickBot="1">
      <c r="A88" s="235" t="s">
        <v>35</v>
      </c>
      <c r="B88" s="233" t="s">
        <v>85</v>
      </c>
      <c r="C88" s="234"/>
      <c r="D88" s="248"/>
    </row>
    <row r="89" spans="1:4" ht="16.5" thickBot="1">
      <c r="A89" s="235" t="s">
        <v>37</v>
      </c>
      <c r="B89" s="233" t="s">
        <v>86</v>
      </c>
      <c r="C89" s="234"/>
      <c r="D89" s="248"/>
    </row>
    <row r="90" spans="1:4" ht="16.5" thickBot="1">
      <c r="A90" s="235" t="s">
        <v>39</v>
      </c>
      <c r="B90" s="233" t="s">
        <v>87</v>
      </c>
      <c r="C90" s="234"/>
      <c r="D90" s="249"/>
    </row>
    <row r="91" spans="1:4" ht="16.5" thickBot="1">
      <c r="A91" s="235" t="s">
        <v>58</v>
      </c>
      <c r="B91" s="233" t="s">
        <v>42</v>
      </c>
      <c r="C91" s="234"/>
    </row>
    <row r="92" spans="1:4" ht="16.5" thickBot="1">
      <c r="A92" s="237" t="s">
        <v>63</v>
      </c>
      <c r="B92" s="238"/>
      <c r="C92" s="234"/>
    </row>
    <row r="95" spans="1:4">
      <c r="A95" s="241" t="s">
        <v>88</v>
      </c>
      <c r="B95" s="241"/>
      <c r="C95" s="241"/>
    </row>
    <row r="96" spans="1:4" ht="16.5" thickBot="1">
      <c r="A96" s="240"/>
    </row>
    <row r="97" spans="1:3" ht="16.5" thickBot="1">
      <c r="A97" s="230" t="s">
        <v>89</v>
      </c>
      <c r="B97" s="232" t="s">
        <v>90</v>
      </c>
      <c r="C97" s="232" t="s">
        <v>30</v>
      </c>
    </row>
    <row r="98" spans="1:3" ht="16.5" thickBot="1">
      <c r="A98" s="235" t="s">
        <v>31</v>
      </c>
      <c r="B98" s="233" t="s">
        <v>91</v>
      </c>
      <c r="C98" s="234"/>
    </row>
    <row r="99" spans="1:3" ht="16.5" thickBot="1">
      <c r="A99" s="237" t="s">
        <v>2</v>
      </c>
      <c r="B99" s="238"/>
      <c r="C99" s="234"/>
    </row>
    <row r="102" spans="1:3">
      <c r="A102" s="241" t="s">
        <v>92</v>
      </c>
      <c r="B102" s="241"/>
      <c r="C102" s="241"/>
    </row>
    <row r="103" spans="1:3" ht="16.5" thickBot="1">
      <c r="A103" s="240"/>
    </row>
    <row r="104" spans="1:3" ht="16.5" thickBot="1">
      <c r="A104" s="230">
        <v>4</v>
      </c>
      <c r="B104" s="232" t="s">
        <v>93</v>
      </c>
      <c r="C104" s="232" t="s">
        <v>30</v>
      </c>
    </row>
    <row r="105" spans="1:3" ht="16.5" thickBot="1">
      <c r="A105" s="235" t="s">
        <v>82</v>
      </c>
      <c r="B105" s="233" t="s">
        <v>83</v>
      </c>
      <c r="C105" s="234"/>
    </row>
    <row r="106" spans="1:3" ht="16.5" thickBot="1">
      <c r="A106" s="235" t="s">
        <v>89</v>
      </c>
      <c r="B106" s="233" t="s">
        <v>90</v>
      </c>
      <c r="C106" s="234"/>
    </row>
    <row r="107" spans="1:3" ht="16.5" thickBot="1">
      <c r="A107" s="237" t="s">
        <v>2</v>
      </c>
      <c r="B107" s="238"/>
      <c r="C107" s="234"/>
    </row>
    <row r="110" spans="1:3">
      <c r="A110" s="239" t="s">
        <v>94</v>
      </c>
      <c r="B110" s="239"/>
      <c r="C110" s="239"/>
    </row>
    <row r="111" spans="1:3" ht="16.5" thickBot="1"/>
    <row r="112" spans="1:3" ht="16.5" thickBot="1">
      <c r="A112" s="230">
        <v>5</v>
      </c>
      <c r="B112" s="250" t="s">
        <v>95</v>
      </c>
      <c r="C112" s="232" t="s">
        <v>30</v>
      </c>
    </row>
    <row r="113" spans="1:4" ht="16.5" thickBot="1">
      <c r="A113" s="235" t="s">
        <v>31</v>
      </c>
      <c r="B113" s="233" t="s">
        <v>96</v>
      </c>
      <c r="C113" s="234"/>
    </row>
    <row r="114" spans="1:4" ht="16.5" thickBot="1">
      <c r="A114" s="235" t="s">
        <v>33</v>
      </c>
      <c r="B114" s="233" t="s">
        <v>97</v>
      </c>
      <c r="C114" s="234"/>
    </row>
    <row r="115" spans="1:4" ht="16.5" thickBot="1">
      <c r="A115" s="235" t="s">
        <v>35</v>
      </c>
      <c r="B115" s="233" t="s">
        <v>98</v>
      </c>
      <c r="C115" s="234"/>
    </row>
    <row r="116" spans="1:4" ht="16.5" thickBot="1">
      <c r="A116" s="235" t="s">
        <v>37</v>
      </c>
      <c r="B116" s="233" t="s">
        <v>42</v>
      </c>
      <c r="C116" s="234"/>
    </row>
    <row r="117" spans="1:4" ht="16.5" thickBot="1">
      <c r="A117" s="237" t="s">
        <v>63</v>
      </c>
      <c r="B117" s="238"/>
      <c r="C117" s="234"/>
    </row>
    <row r="120" spans="1:4">
      <c r="A120" s="239" t="s">
        <v>99</v>
      </c>
      <c r="B120" s="239"/>
      <c r="C120" s="239"/>
    </row>
    <row r="121" spans="1:4" ht="16.5" thickBot="1"/>
    <row r="122" spans="1:4" ht="16.5" thickBot="1">
      <c r="A122" s="230">
        <v>6</v>
      </c>
      <c r="B122" s="250" t="s">
        <v>100</v>
      </c>
      <c r="C122" s="232" t="s">
        <v>52</v>
      </c>
      <c r="D122" s="232" t="s">
        <v>30</v>
      </c>
    </row>
    <row r="123" spans="1:4" ht="16.5" thickBot="1">
      <c r="A123" s="235" t="s">
        <v>31</v>
      </c>
      <c r="B123" s="233" t="s">
        <v>101</v>
      </c>
      <c r="C123" s="234"/>
      <c r="D123" s="234"/>
    </row>
    <row r="124" spans="1:4" ht="16.5" thickBot="1">
      <c r="A124" s="235" t="s">
        <v>33</v>
      </c>
      <c r="B124" s="233" t="s">
        <v>102</v>
      </c>
      <c r="C124" s="234"/>
      <c r="D124" s="234"/>
    </row>
    <row r="125" spans="1:4" ht="16.5" thickBot="1">
      <c r="A125" s="235" t="s">
        <v>35</v>
      </c>
      <c r="B125" s="233" t="s">
        <v>103</v>
      </c>
      <c r="C125" s="234"/>
      <c r="D125" s="234"/>
    </row>
    <row r="126" spans="1:4" ht="16.5" thickBot="1">
      <c r="A126" s="235"/>
      <c r="B126" s="233" t="s">
        <v>104</v>
      </c>
      <c r="C126" s="234"/>
      <c r="D126" s="234"/>
    </row>
    <row r="127" spans="1:4" ht="16.5" thickBot="1">
      <c r="A127" s="235"/>
      <c r="B127" s="233" t="s">
        <v>105</v>
      </c>
      <c r="C127" s="234"/>
      <c r="D127" s="234"/>
    </row>
    <row r="128" spans="1:4" ht="16.5" thickBot="1">
      <c r="A128" s="235"/>
      <c r="B128" s="233" t="s">
        <v>106</v>
      </c>
      <c r="C128" s="234"/>
      <c r="D128" s="234"/>
    </row>
    <row r="129" spans="1:4" ht="16.5" thickBot="1">
      <c r="A129" s="237" t="s">
        <v>63</v>
      </c>
      <c r="B129" s="238"/>
      <c r="C129" s="234"/>
      <c r="D129" s="234"/>
    </row>
    <row r="132" spans="1:4">
      <c r="A132" s="239" t="s">
        <v>107</v>
      </c>
      <c r="B132" s="239"/>
      <c r="C132" s="239"/>
    </row>
    <row r="133" spans="1:4" ht="16.5" thickBot="1"/>
    <row r="134" spans="1:4" ht="16.5" thickBot="1">
      <c r="A134" s="230"/>
      <c r="B134" s="232" t="s">
        <v>108</v>
      </c>
      <c r="C134" s="232" t="s">
        <v>30</v>
      </c>
    </row>
    <row r="135" spans="1:4" ht="16.5" thickBot="1">
      <c r="A135" s="251" t="s">
        <v>31</v>
      </c>
      <c r="B135" s="233" t="s">
        <v>28</v>
      </c>
      <c r="C135" s="233"/>
    </row>
    <row r="136" spans="1:4" ht="16.5" thickBot="1">
      <c r="A136" s="251" t="s">
        <v>33</v>
      </c>
      <c r="B136" s="233" t="s">
        <v>43</v>
      </c>
      <c r="C136" s="233"/>
    </row>
    <row r="137" spans="1:4" ht="16.5" thickBot="1">
      <c r="A137" s="251" t="s">
        <v>35</v>
      </c>
      <c r="B137" s="233" t="s">
        <v>72</v>
      </c>
      <c r="C137" s="233"/>
    </row>
    <row r="138" spans="1:4" ht="16.5" thickBot="1">
      <c r="A138" s="251" t="s">
        <v>37</v>
      </c>
      <c r="B138" s="233" t="s">
        <v>80</v>
      </c>
      <c r="C138" s="233"/>
    </row>
    <row r="139" spans="1:4" ht="16.5" thickBot="1">
      <c r="A139" s="251" t="s">
        <v>39</v>
      </c>
      <c r="B139" s="233" t="s">
        <v>94</v>
      </c>
      <c r="C139" s="233"/>
    </row>
    <row r="140" spans="1:4" ht="16.5" thickBot="1">
      <c r="A140" s="237" t="s">
        <v>109</v>
      </c>
      <c r="B140" s="238"/>
      <c r="C140" s="233"/>
    </row>
    <row r="141" spans="1:4" ht="16.5" thickBot="1">
      <c r="A141" s="251" t="s">
        <v>58</v>
      </c>
      <c r="B141" s="233" t="s">
        <v>110</v>
      </c>
      <c r="C141" s="233"/>
    </row>
    <row r="142" spans="1:4" ht="16.5" thickBot="1">
      <c r="A142" s="237" t="s">
        <v>111</v>
      </c>
      <c r="B142" s="238"/>
      <c r="C142" s="233"/>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workbookViewId="0">
      <selection activeCell="I19" sqref="I19"/>
    </sheetView>
  </sheetViews>
  <sheetFormatPr defaultRowHeight="15.75"/>
  <cols>
    <col min="1" max="1" width="9.140625" style="227"/>
    <col min="2" max="2" width="72.140625" style="227" customWidth="1"/>
    <col min="3" max="3" width="18" style="227" customWidth="1"/>
    <col min="4" max="4" width="14.28515625" style="227" customWidth="1"/>
    <col min="5" max="5" width="12.7109375" style="227" customWidth="1"/>
    <col min="6" max="6" width="12" style="227" customWidth="1"/>
    <col min="7" max="7" width="15.140625" style="227" customWidth="1"/>
    <col min="8" max="16384" width="9.140625" style="227"/>
  </cols>
  <sheetData>
    <row r="1" spans="1:4" ht="23.25">
      <c r="A1" s="226" t="s">
        <v>20</v>
      </c>
      <c r="B1" s="226"/>
      <c r="C1" s="226"/>
      <c r="D1" s="226"/>
    </row>
    <row r="2" spans="1:4" ht="23.25">
      <c r="A2" s="226" t="s">
        <v>21</v>
      </c>
      <c r="B2" s="226"/>
      <c r="C2" s="226"/>
      <c r="D2" s="226"/>
    </row>
    <row r="3" spans="1:4">
      <c r="B3" s="228" t="s">
        <v>114</v>
      </c>
    </row>
    <row r="4" spans="1:4">
      <c r="A4" s="229" t="s">
        <v>22</v>
      </c>
      <c r="B4" s="229"/>
      <c r="C4" s="229"/>
    </row>
    <row r="5" spans="1:4" ht="16.5" thickBot="1"/>
    <row r="6" spans="1:4" ht="16.5" thickBot="1">
      <c r="A6" s="230">
        <v>1</v>
      </c>
      <c r="B6" s="231" t="s">
        <v>23</v>
      </c>
      <c r="C6" s="232"/>
    </row>
    <row r="7" spans="1:4" ht="16.5" thickBot="1">
      <c r="A7" s="230">
        <v>2</v>
      </c>
      <c r="B7" s="233" t="s">
        <v>24</v>
      </c>
      <c r="C7" s="234"/>
    </row>
    <row r="8" spans="1:4" ht="16.5" thickBot="1">
      <c r="A8" s="230">
        <v>3</v>
      </c>
      <c r="B8" s="233" t="s">
        <v>25</v>
      </c>
      <c r="C8" s="234"/>
    </row>
    <row r="9" spans="1:4" ht="16.5" thickBot="1">
      <c r="A9" s="230">
        <v>4</v>
      </c>
      <c r="B9" s="233" t="s">
        <v>26</v>
      </c>
      <c r="C9" s="234"/>
    </row>
    <row r="10" spans="1:4" ht="16.5" thickBot="1">
      <c r="A10" s="230">
        <v>5</v>
      </c>
      <c r="B10" s="233" t="s">
        <v>27</v>
      </c>
      <c r="C10" s="234"/>
    </row>
    <row r="12" spans="1:4">
      <c r="A12" s="229" t="s">
        <v>28</v>
      </c>
      <c r="B12" s="229"/>
      <c r="C12" s="229"/>
    </row>
    <row r="13" spans="1:4" ht="16.5" thickBot="1"/>
    <row r="14" spans="1:4" ht="16.5" thickBot="1">
      <c r="A14" s="230">
        <v>1</v>
      </c>
      <c r="B14" s="232" t="s">
        <v>29</v>
      </c>
      <c r="C14" s="232" t="s">
        <v>30</v>
      </c>
    </row>
    <row r="15" spans="1:4" ht="16.5" thickBot="1">
      <c r="A15" s="235" t="s">
        <v>31</v>
      </c>
      <c r="B15" s="233" t="s">
        <v>32</v>
      </c>
      <c r="C15" s="234"/>
    </row>
    <row r="16" spans="1:4" ht="16.5" thickBot="1">
      <c r="A16" s="235" t="s">
        <v>33</v>
      </c>
      <c r="B16" s="233" t="s">
        <v>34</v>
      </c>
      <c r="C16" s="234"/>
      <c r="D16" s="236"/>
    </row>
    <row r="17" spans="1:3" ht="16.5" thickBot="1">
      <c r="A17" s="235" t="s">
        <v>35</v>
      </c>
      <c r="B17" s="233" t="s">
        <v>36</v>
      </c>
      <c r="C17" s="234"/>
    </row>
    <row r="18" spans="1:3" ht="16.5" thickBot="1">
      <c r="A18" s="235" t="s">
        <v>37</v>
      </c>
      <c r="B18" s="233" t="s">
        <v>38</v>
      </c>
      <c r="C18" s="234"/>
    </row>
    <row r="19" spans="1:3" ht="16.5" thickBot="1">
      <c r="A19" s="235" t="s">
        <v>39</v>
      </c>
      <c r="B19" s="233" t="s">
        <v>40</v>
      </c>
      <c r="C19" s="234"/>
    </row>
    <row r="20" spans="1:3" ht="16.5" thickBot="1">
      <c r="A20" s="235"/>
      <c r="B20" s="233"/>
      <c r="C20" s="234"/>
    </row>
    <row r="21" spans="1:3" ht="16.5" thickBot="1">
      <c r="A21" s="235" t="s">
        <v>41</v>
      </c>
      <c r="B21" s="233" t="s">
        <v>42</v>
      </c>
      <c r="C21" s="234"/>
    </row>
    <row r="22" spans="1:3" ht="16.5" thickBot="1">
      <c r="A22" s="237" t="s">
        <v>2</v>
      </c>
      <c r="B22" s="238"/>
      <c r="C22" s="234"/>
    </row>
    <row r="25" spans="1:3">
      <c r="A25" s="239" t="s">
        <v>43</v>
      </c>
      <c r="B25" s="239"/>
      <c r="C25" s="239"/>
    </row>
    <row r="26" spans="1:3">
      <c r="A26" s="240"/>
    </row>
    <row r="27" spans="1:3">
      <c r="A27" s="241" t="s">
        <v>44</v>
      </c>
      <c r="B27" s="241"/>
      <c r="C27" s="241"/>
    </row>
    <row r="28" spans="1:3" ht="16.5" thickBot="1"/>
    <row r="29" spans="1:3" ht="16.5" thickBot="1">
      <c r="A29" s="230" t="s">
        <v>45</v>
      </c>
      <c r="B29" s="232" t="s">
        <v>46</v>
      </c>
      <c r="C29" s="232" t="s">
        <v>30</v>
      </c>
    </row>
    <row r="30" spans="1:3" ht="16.5" thickBot="1">
      <c r="A30" s="235" t="s">
        <v>31</v>
      </c>
      <c r="B30" s="233" t="s">
        <v>47</v>
      </c>
      <c r="C30" s="234"/>
    </row>
    <row r="31" spans="1:3" ht="16.5" thickBot="1">
      <c r="A31" s="235" t="s">
        <v>33</v>
      </c>
      <c r="B31" s="233" t="s">
        <v>48</v>
      </c>
      <c r="C31" s="234"/>
    </row>
    <row r="32" spans="1:3" ht="16.5" thickBot="1">
      <c r="A32" s="237" t="s">
        <v>2</v>
      </c>
      <c r="B32" s="238"/>
      <c r="C32" s="234"/>
    </row>
    <row r="35" spans="1:4" ht="32.25" customHeight="1">
      <c r="A35" s="242" t="s">
        <v>49</v>
      </c>
      <c r="B35" s="242"/>
      <c r="C35" s="242"/>
      <c r="D35" s="242"/>
    </row>
    <row r="36" spans="1:4" ht="16.5" thickBot="1"/>
    <row r="37" spans="1:4" ht="16.5" thickBot="1">
      <c r="A37" s="230" t="s">
        <v>50</v>
      </c>
      <c r="B37" s="232" t="s">
        <v>51</v>
      </c>
      <c r="C37" s="232" t="s">
        <v>52</v>
      </c>
      <c r="D37" s="232" t="s">
        <v>30</v>
      </c>
    </row>
    <row r="38" spans="1:4" ht="16.5" thickBot="1">
      <c r="A38" s="235" t="s">
        <v>31</v>
      </c>
      <c r="B38" s="233" t="s">
        <v>53</v>
      </c>
      <c r="C38" s="243"/>
      <c r="D38" s="234"/>
    </row>
    <row r="39" spans="1:4" ht="16.5" thickBot="1">
      <c r="A39" s="235" t="s">
        <v>33</v>
      </c>
      <c r="B39" s="233" t="s">
        <v>54</v>
      </c>
      <c r="C39" s="243"/>
      <c r="D39" s="234"/>
    </row>
    <row r="40" spans="1:4" ht="16.5" thickBot="1">
      <c r="A40" s="235" t="s">
        <v>35</v>
      </c>
      <c r="B40" s="233" t="s">
        <v>55</v>
      </c>
      <c r="C40" s="244"/>
      <c r="D40" s="234"/>
    </row>
    <row r="41" spans="1:4" ht="16.5" thickBot="1">
      <c r="A41" s="235" t="s">
        <v>37</v>
      </c>
      <c r="B41" s="233" t="s">
        <v>56</v>
      </c>
      <c r="C41" s="243"/>
      <c r="D41" s="234"/>
    </row>
    <row r="42" spans="1:4" ht="16.5" thickBot="1">
      <c r="A42" s="235" t="s">
        <v>39</v>
      </c>
      <c r="B42" s="233" t="s">
        <v>57</v>
      </c>
      <c r="C42" s="243"/>
      <c r="D42" s="234"/>
    </row>
    <row r="43" spans="1:4" ht="16.5" thickBot="1">
      <c r="A43" s="235" t="s">
        <v>58</v>
      </c>
      <c r="B43" s="233" t="s">
        <v>59</v>
      </c>
      <c r="C43" s="243"/>
      <c r="D43" s="234"/>
    </row>
    <row r="44" spans="1:4" ht="16.5" thickBot="1">
      <c r="A44" s="235" t="s">
        <v>41</v>
      </c>
      <c r="B44" s="233" t="s">
        <v>60</v>
      </c>
      <c r="C44" s="243"/>
      <c r="D44" s="234"/>
    </row>
    <row r="45" spans="1:4" ht="16.5" thickBot="1">
      <c r="A45" s="235" t="s">
        <v>61</v>
      </c>
      <c r="B45" s="233" t="s">
        <v>62</v>
      </c>
      <c r="C45" s="243"/>
      <c r="D45" s="234"/>
    </row>
    <row r="46" spans="1:4" ht="16.5" thickBot="1">
      <c r="A46" s="237" t="s">
        <v>63</v>
      </c>
      <c r="B46" s="238"/>
      <c r="C46" s="234"/>
      <c r="D46" s="234"/>
    </row>
    <row r="49" spans="1:10">
      <c r="A49" s="241" t="s">
        <v>64</v>
      </c>
      <c r="B49" s="241"/>
      <c r="C49" s="241"/>
    </row>
    <row r="50" spans="1:10" ht="16.5" thickBot="1"/>
    <row r="51" spans="1:10" ht="16.5" customHeight="1" thickBot="1">
      <c r="A51" s="230" t="s">
        <v>65</v>
      </c>
      <c r="B51" s="232" t="s">
        <v>66</v>
      </c>
      <c r="C51" s="232" t="s">
        <v>30</v>
      </c>
      <c r="I51" s="245"/>
      <c r="J51" s="245"/>
    </row>
    <row r="52" spans="1:10" ht="16.5" thickBot="1">
      <c r="A52" s="235" t="s">
        <v>31</v>
      </c>
      <c r="B52" s="233" t="s">
        <v>67</v>
      </c>
      <c r="C52" s="234"/>
      <c r="I52" s="245"/>
      <c r="J52" s="245"/>
    </row>
    <row r="53" spans="1:10" ht="16.5" thickBot="1">
      <c r="A53" s="235" t="s">
        <v>33</v>
      </c>
      <c r="B53" s="233" t="s">
        <v>68</v>
      </c>
      <c r="C53" s="234"/>
      <c r="I53" s="245"/>
      <c r="J53" s="245"/>
    </row>
    <row r="54" spans="1:10" ht="16.5" thickBot="1">
      <c r="A54" s="235" t="s">
        <v>35</v>
      </c>
      <c r="B54" s="233" t="s">
        <v>69</v>
      </c>
      <c r="C54" s="234"/>
      <c r="I54" s="245"/>
      <c r="J54" s="245"/>
    </row>
    <row r="55" spans="1:10" ht="16.5" thickBot="1">
      <c r="A55" s="235" t="s">
        <v>37</v>
      </c>
      <c r="B55" s="233" t="s">
        <v>42</v>
      </c>
      <c r="C55" s="234"/>
      <c r="I55" s="245"/>
      <c r="J55" s="245"/>
    </row>
    <row r="56" spans="1:10" ht="16.5" thickBot="1">
      <c r="A56" s="237" t="s">
        <v>2</v>
      </c>
      <c r="B56" s="238"/>
      <c r="C56" s="234"/>
      <c r="I56" s="245"/>
      <c r="J56" s="245"/>
    </row>
    <row r="59" spans="1:10">
      <c r="A59" s="241" t="s">
        <v>70</v>
      </c>
      <c r="B59" s="241"/>
      <c r="C59" s="241"/>
    </row>
    <row r="60" spans="1:10" ht="16.5" thickBot="1"/>
    <row r="61" spans="1:10" ht="16.5" thickBot="1">
      <c r="A61" s="230">
        <v>2</v>
      </c>
      <c r="B61" s="232" t="s">
        <v>71</v>
      </c>
      <c r="C61" s="232" t="s">
        <v>30</v>
      </c>
    </row>
    <row r="62" spans="1:10" ht="16.5" thickBot="1">
      <c r="A62" s="235" t="s">
        <v>45</v>
      </c>
      <c r="B62" s="233" t="s">
        <v>46</v>
      </c>
      <c r="C62" s="234"/>
    </row>
    <row r="63" spans="1:10" ht="16.5" thickBot="1">
      <c r="A63" s="235" t="s">
        <v>50</v>
      </c>
      <c r="B63" s="233" t="s">
        <v>51</v>
      </c>
      <c r="C63" s="234"/>
    </row>
    <row r="64" spans="1:10" ht="16.5" thickBot="1">
      <c r="A64" s="235" t="s">
        <v>65</v>
      </c>
      <c r="B64" s="233" t="s">
        <v>66</v>
      </c>
      <c r="C64" s="234"/>
    </row>
    <row r="65" spans="1:4" ht="16.5" thickBot="1">
      <c r="A65" s="237" t="s">
        <v>2</v>
      </c>
      <c r="B65" s="238"/>
      <c r="C65" s="234"/>
    </row>
    <row r="66" spans="1:4">
      <c r="A66" s="246"/>
    </row>
    <row r="68" spans="1:4">
      <c r="A68" s="239" t="s">
        <v>72</v>
      </c>
      <c r="B68" s="239"/>
      <c r="C68" s="239"/>
    </row>
    <row r="69" spans="1:4" ht="16.5" thickBot="1"/>
    <row r="70" spans="1:4" ht="16.5" thickBot="1">
      <c r="A70" s="230">
        <v>3</v>
      </c>
      <c r="B70" s="232" t="s">
        <v>73</v>
      </c>
      <c r="C70" s="232" t="s">
        <v>30</v>
      </c>
    </row>
    <row r="71" spans="1:4" ht="16.5" thickBot="1">
      <c r="A71" s="235" t="s">
        <v>31</v>
      </c>
      <c r="B71" s="247" t="s">
        <v>74</v>
      </c>
      <c r="C71" s="234"/>
      <c r="D71" s="248"/>
    </row>
    <row r="72" spans="1:4" ht="16.5" thickBot="1">
      <c r="A72" s="235" t="s">
        <v>33</v>
      </c>
      <c r="B72" s="247" t="s">
        <v>75</v>
      </c>
      <c r="C72" s="234"/>
      <c r="D72" s="248"/>
    </row>
    <row r="73" spans="1:4" ht="16.5" thickBot="1">
      <c r="A73" s="235" t="s">
        <v>35</v>
      </c>
      <c r="B73" s="247" t="s">
        <v>76</v>
      </c>
      <c r="C73" s="234"/>
      <c r="D73" s="248"/>
    </row>
    <row r="74" spans="1:4" ht="16.5" thickBot="1">
      <c r="A74" s="235" t="s">
        <v>37</v>
      </c>
      <c r="B74" s="247" t="s">
        <v>77</v>
      </c>
      <c r="C74" s="234"/>
      <c r="D74" s="248"/>
    </row>
    <row r="75" spans="1:4" ht="16.5" thickBot="1">
      <c r="A75" s="235" t="s">
        <v>39</v>
      </c>
      <c r="B75" s="247" t="s">
        <v>78</v>
      </c>
      <c r="C75" s="234"/>
      <c r="D75" s="249"/>
    </row>
    <row r="76" spans="1:4" ht="16.5" thickBot="1">
      <c r="A76" s="235" t="s">
        <v>58</v>
      </c>
      <c r="B76" s="247" t="s">
        <v>79</v>
      </c>
      <c r="C76" s="234"/>
      <c r="D76" s="248"/>
    </row>
    <row r="77" spans="1:4" ht="16.5" thickBot="1">
      <c r="A77" s="237" t="s">
        <v>2</v>
      </c>
      <c r="B77" s="238"/>
      <c r="C77" s="234"/>
    </row>
    <row r="80" spans="1:4">
      <c r="A80" s="239" t="s">
        <v>80</v>
      </c>
      <c r="B80" s="239"/>
      <c r="C80" s="239"/>
    </row>
    <row r="83" spans="1:4">
      <c r="A83" s="241" t="s">
        <v>81</v>
      </c>
      <c r="B83" s="241"/>
      <c r="C83" s="241"/>
    </row>
    <row r="84" spans="1:4" ht="16.5" thickBot="1">
      <c r="A84" s="240"/>
    </row>
    <row r="85" spans="1:4" ht="16.5" thickBot="1">
      <c r="A85" s="230" t="s">
        <v>82</v>
      </c>
      <c r="B85" s="232" t="s">
        <v>83</v>
      </c>
      <c r="C85" s="232" t="s">
        <v>30</v>
      </c>
    </row>
    <row r="86" spans="1:4" ht="16.5" thickBot="1">
      <c r="A86" s="235" t="s">
        <v>31</v>
      </c>
      <c r="B86" s="233" t="s">
        <v>84</v>
      </c>
      <c r="C86" s="234"/>
      <c r="D86" s="248"/>
    </row>
    <row r="87" spans="1:4" ht="16.5" thickBot="1">
      <c r="A87" s="235" t="s">
        <v>33</v>
      </c>
      <c r="B87" s="233" t="s">
        <v>83</v>
      </c>
      <c r="C87" s="234"/>
      <c r="D87" s="248"/>
    </row>
    <row r="88" spans="1:4" ht="16.5" thickBot="1">
      <c r="A88" s="235" t="s">
        <v>35</v>
      </c>
      <c r="B88" s="233" t="s">
        <v>85</v>
      </c>
      <c r="C88" s="234"/>
      <c r="D88" s="248"/>
    </row>
    <row r="89" spans="1:4" ht="16.5" thickBot="1">
      <c r="A89" s="235" t="s">
        <v>37</v>
      </c>
      <c r="B89" s="233" t="s">
        <v>86</v>
      </c>
      <c r="C89" s="234"/>
      <c r="D89" s="248"/>
    </row>
    <row r="90" spans="1:4" ht="16.5" thickBot="1">
      <c r="A90" s="235" t="s">
        <v>39</v>
      </c>
      <c r="B90" s="233" t="s">
        <v>87</v>
      </c>
      <c r="C90" s="234"/>
      <c r="D90" s="249"/>
    </row>
    <row r="91" spans="1:4" ht="16.5" thickBot="1">
      <c r="A91" s="235" t="s">
        <v>58</v>
      </c>
      <c r="B91" s="233" t="s">
        <v>42</v>
      </c>
      <c r="C91" s="234"/>
    </row>
    <row r="92" spans="1:4" ht="16.5" thickBot="1">
      <c r="A92" s="237" t="s">
        <v>63</v>
      </c>
      <c r="B92" s="238"/>
      <c r="C92" s="234"/>
    </row>
    <row r="95" spans="1:4">
      <c r="A95" s="241" t="s">
        <v>88</v>
      </c>
      <c r="B95" s="241"/>
      <c r="C95" s="241"/>
    </row>
    <row r="96" spans="1:4" ht="16.5" thickBot="1">
      <c r="A96" s="240"/>
    </row>
    <row r="97" spans="1:3" ht="16.5" thickBot="1">
      <c r="A97" s="230" t="s">
        <v>89</v>
      </c>
      <c r="B97" s="232" t="s">
        <v>90</v>
      </c>
      <c r="C97" s="232" t="s">
        <v>30</v>
      </c>
    </row>
    <row r="98" spans="1:3" ht="16.5" thickBot="1">
      <c r="A98" s="235" t="s">
        <v>31</v>
      </c>
      <c r="B98" s="233" t="s">
        <v>91</v>
      </c>
      <c r="C98" s="234"/>
    </row>
    <row r="99" spans="1:3" ht="16.5" thickBot="1">
      <c r="A99" s="237" t="s">
        <v>2</v>
      </c>
      <c r="B99" s="238"/>
      <c r="C99" s="234"/>
    </row>
    <row r="102" spans="1:3">
      <c r="A102" s="241" t="s">
        <v>92</v>
      </c>
      <c r="B102" s="241"/>
      <c r="C102" s="241"/>
    </row>
    <row r="103" spans="1:3" ht="16.5" thickBot="1">
      <c r="A103" s="240"/>
    </row>
    <row r="104" spans="1:3" ht="16.5" thickBot="1">
      <c r="A104" s="230">
        <v>4</v>
      </c>
      <c r="B104" s="232" t="s">
        <v>93</v>
      </c>
      <c r="C104" s="232" t="s">
        <v>30</v>
      </c>
    </row>
    <row r="105" spans="1:3" ht="16.5" thickBot="1">
      <c r="A105" s="235" t="s">
        <v>82</v>
      </c>
      <c r="B105" s="233" t="s">
        <v>83</v>
      </c>
      <c r="C105" s="234"/>
    </row>
    <row r="106" spans="1:3" ht="16.5" thickBot="1">
      <c r="A106" s="235" t="s">
        <v>89</v>
      </c>
      <c r="B106" s="233" t="s">
        <v>90</v>
      </c>
      <c r="C106" s="234"/>
    </row>
    <row r="107" spans="1:3" ht="16.5" thickBot="1">
      <c r="A107" s="237" t="s">
        <v>2</v>
      </c>
      <c r="B107" s="238"/>
      <c r="C107" s="234"/>
    </row>
    <row r="110" spans="1:3">
      <c r="A110" s="239" t="s">
        <v>94</v>
      </c>
      <c r="B110" s="239"/>
      <c r="C110" s="239"/>
    </row>
    <row r="111" spans="1:3" ht="16.5" thickBot="1"/>
    <row r="112" spans="1:3" ht="16.5" thickBot="1">
      <c r="A112" s="230">
        <v>5</v>
      </c>
      <c r="B112" s="250" t="s">
        <v>95</v>
      </c>
      <c r="C112" s="232" t="s">
        <v>30</v>
      </c>
    </row>
    <row r="113" spans="1:4" ht="16.5" thickBot="1">
      <c r="A113" s="235" t="s">
        <v>31</v>
      </c>
      <c r="B113" s="233" t="s">
        <v>96</v>
      </c>
      <c r="C113" s="234"/>
    </row>
    <row r="114" spans="1:4" ht="16.5" thickBot="1">
      <c r="A114" s="235" t="s">
        <v>33</v>
      </c>
      <c r="B114" s="233" t="s">
        <v>97</v>
      </c>
      <c r="C114" s="234"/>
    </row>
    <row r="115" spans="1:4" ht="16.5" thickBot="1">
      <c r="A115" s="235" t="s">
        <v>35</v>
      </c>
      <c r="B115" s="233" t="s">
        <v>98</v>
      </c>
      <c r="C115" s="234"/>
    </row>
    <row r="116" spans="1:4" ht="16.5" thickBot="1">
      <c r="A116" s="235" t="s">
        <v>37</v>
      </c>
      <c r="B116" s="233" t="s">
        <v>42</v>
      </c>
      <c r="C116" s="234"/>
    </row>
    <row r="117" spans="1:4" ht="16.5" thickBot="1">
      <c r="A117" s="237" t="s">
        <v>63</v>
      </c>
      <c r="B117" s="238"/>
      <c r="C117" s="234"/>
    </row>
    <row r="120" spans="1:4">
      <c r="A120" s="239" t="s">
        <v>99</v>
      </c>
      <c r="B120" s="239"/>
      <c r="C120" s="239"/>
    </row>
    <row r="121" spans="1:4" ht="16.5" thickBot="1"/>
    <row r="122" spans="1:4" ht="16.5" thickBot="1">
      <c r="A122" s="230">
        <v>6</v>
      </c>
      <c r="B122" s="250" t="s">
        <v>100</v>
      </c>
      <c r="C122" s="232" t="s">
        <v>52</v>
      </c>
      <c r="D122" s="232" t="s">
        <v>30</v>
      </c>
    </row>
    <row r="123" spans="1:4" ht="16.5" thickBot="1">
      <c r="A123" s="235" t="s">
        <v>31</v>
      </c>
      <c r="B123" s="233" t="s">
        <v>101</v>
      </c>
      <c r="C123" s="234"/>
      <c r="D123" s="234"/>
    </row>
    <row r="124" spans="1:4" ht="16.5" thickBot="1">
      <c r="A124" s="235" t="s">
        <v>33</v>
      </c>
      <c r="B124" s="233" t="s">
        <v>102</v>
      </c>
      <c r="C124" s="234"/>
      <c r="D124" s="234"/>
    </row>
    <row r="125" spans="1:4" ht="16.5" thickBot="1">
      <c r="A125" s="235" t="s">
        <v>35</v>
      </c>
      <c r="B125" s="233" t="s">
        <v>103</v>
      </c>
      <c r="C125" s="234"/>
      <c r="D125" s="234"/>
    </row>
    <row r="126" spans="1:4" ht="16.5" thickBot="1">
      <c r="A126" s="235"/>
      <c r="B126" s="233" t="s">
        <v>104</v>
      </c>
      <c r="C126" s="234"/>
      <c r="D126" s="234"/>
    </row>
    <row r="127" spans="1:4" ht="16.5" thickBot="1">
      <c r="A127" s="235"/>
      <c r="B127" s="233" t="s">
        <v>105</v>
      </c>
      <c r="C127" s="234"/>
      <c r="D127" s="234"/>
    </row>
    <row r="128" spans="1:4" ht="16.5" thickBot="1">
      <c r="A128" s="235"/>
      <c r="B128" s="233" t="s">
        <v>106</v>
      </c>
      <c r="C128" s="234"/>
      <c r="D128" s="234"/>
    </row>
    <row r="129" spans="1:4" ht="16.5" thickBot="1">
      <c r="A129" s="237" t="s">
        <v>63</v>
      </c>
      <c r="B129" s="238"/>
      <c r="C129" s="234"/>
      <c r="D129" s="234"/>
    </row>
    <row r="132" spans="1:4">
      <c r="A132" s="239" t="s">
        <v>107</v>
      </c>
      <c r="B132" s="239"/>
      <c r="C132" s="239"/>
    </row>
    <row r="133" spans="1:4" ht="16.5" thickBot="1"/>
    <row r="134" spans="1:4" ht="16.5" thickBot="1">
      <c r="A134" s="230"/>
      <c r="B134" s="232" t="s">
        <v>108</v>
      </c>
      <c r="C134" s="232" t="s">
        <v>30</v>
      </c>
    </row>
    <row r="135" spans="1:4" ht="16.5" thickBot="1">
      <c r="A135" s="251" t="s">
        <v>31</v>
      </c>
      <c r="B135" s="233" t="s">
        <v>28</v>
      </c>
      <c r="C135" s="233"/>
    </row>
    <row r="136" spans="1:4" ht="16.5" thickBot="1">
      <c r="A136" s="251" t="s">
        <v>33</v>
      </c>
      <c r="B136" s="233" t="s">
        <v>43</v>
      </c>
      <c r="C136" s="233"/>
    </row>
    <row r="137" spans="1:4" ht="16.5" thickBot="1">
      <c r="A137" s="251" t="s">
        <v>35</v>
      </c>
      <c r="B137" s="233" t="s">
        <v>72</v>
      </c>
      <c r="C137" s="233"/>
    </row>
    <row r="138" spans="1:4" ht="16.5" thickBot="1">
      <c r="A138" s="251" t="s">
        <v>37</v>
      </c>
      <c r="B138" s="233" t="s">
        <v>80</v>
      </c>
      <c r="C138" s="233"/>
    </row>
    <row r="139" spans="1:4" ht="16.5" thickBot="1">
      <c r="A139" s="251" t="s">
        <v>39</v>
      </c>
      <c r="B139" s="233" t="s">
        <v>94</v>
      </c>
      <c r="C139" s="233"/>
    </row>
    <row r="140" spans="1:4" ht="16.5" thickBot="1">
      <c r="A140" s="237" t="s">
        <v>109</v>
      </c>
      <c r="B140" s="238"/>
      <c r="C140" s="233"/>
    </row>
    <row r="141" spans="1:4" ht="16.5" thickBot="1">
      <c r="A141" s="251" t="s">
        <v>58</v>
      </c>
      <c r="B141" s="233" t="s">
        <v>110</v>
      </c>
      <c r="C141" s="233"/>
    </row>
    <row r="142" spans="1:4" ht="16.5" thickBot="1">
      <c r="A142" s="237" t="s">
        <v>111</v>
      </c>
      <c r="B142" s="238"/>
      <c r="C142" s="233"/>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pageSetup paperSize="9" orientation="portrait" horizontalDpi="4294967292"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workbookViewId="0">
      <selection activeCell="I19" sqref="I19"/>
    </sheetView>
  </sheetViews>
  <sheetFormatPr defaultRowHeight="15.75"/>
  <cols>
    <col min="1" max="1" width="9.140625" style="227"/>
    <col min="2" max="2" width="72.140625" style="227" customWidth="1"/>
    <col min="3" max="3" width="18" style="227" customWidth="1"/>
    <col min="4" max="4" width="14.28515625" style="227" customWidth="1"/>
    <col min="5" max="5" width="12.7109375" style="227" customWidth="1"/>
    <col min="6" max="6" width="12" style="227" customWidth="1"/>
    <col min="7" max="7" width="15.140625" style="227" customWidth="1"/>
    <col min="8" max="16384" width="9.140625" style="227"/>
  </cols>
  <sheetData>
    <row r="1" spans="1:4" ht="23.25">
      <c r="A1" s="226" t="s">
        <v>20</v>
      </c>
      <c r="B1" s="226"/>
      <c r="C1" s="226"/>
      <c r="D1" s="226"/>
    </row>
    <row r="2" spans="1:4" ht="23.25">
      <c r="A2" s="226" t="s">
        <v>21</v>
      </c>
      <c r="B2" s="226"/>
      <c r="C2" s="226"/>
      <c r="D2" s="226"/>
    </row>
    <row r="3" spans="1:4">
      <c r="B3" s="228" t="s">
        <v>115</v>
      </c>
    </row>
    <row r="4" spans="1:4">
      <c r="A4" s="229" t="s">
        <v>22</v>
      </c>
      <c r="B4" s="229"/>
      <c r="C4" s="229"/>
    </row>
    <row r="5" spans="1:4" ht="16.5" thickBot="1"/>
    <row r="6" spans="1:4" ht="16.5" thickBot="1">
      <c r="A6" s="230">
        <v>1</v>
      </c>
      <c r="B6" s="231" t="s">
        <v>23</v>
      </c>
      <c r="C6" s="232"/>
    </row>
    <row r="7" spans="1:4" ht="16.5" thickBot="1">
      <c r="A7" s="230">
        <v>2</v>
      </c>
      <c r="B7" s="233" t="s">
        <v>24</v>
      </c>
      <c r="C7" s="234"/>
    </row>
    <row r="8" spans="1:4" ht="16.5" thickBot="1">
      <c r="A8" s="230">
        <v>3</v>
      </c>
      <c r="B8" s="233" t="s">
        <v>25</v>
      </c>
      <c r="C8" s="234"/>
    </row>
    <row r="9" spans="1:4" ht="16.5" thickBot="1">
      <c r="A9" s="230">
        <v>4</v>
      </c>
      <c r="B9" s="233" t="s">
        <v>26</v>
      </c>
      <c r="C9" s="234"/>
    </row>
    <row r="10" spans="1:4" ht="16.5" thickBot="1">
      <c r="A10" s="230">
        <v>5</v>
      </c>
      <c r="B10" s="233" t="s">
        <v>27</v>
      </c>
      <c r="C10" s="234"/>
    </row>
    <row r="12" spans="1:4">
      <c r="A12" s="229" t="s">
        <v>28</v>
      </c>
      <c r="B12" s="229"/>
      <c r="C12" s="229"/>
    </row>
    <row r="13" spans="1:4" ht="16.5" thickBot="1"/>
    <row r="14" spans="1:4" ht="16.5" thickBot="1">
      <c r="A14" s="230">
        <v>1</v>
      </c>
      <c r="B14" s="232" t="s">
        <v>29</v>
      </c>
      <c r="C14" s="232" t="s">
        <v>30</v>
      </c>
    </row>
    <row r="15" spans="1:4" ht="16.5" thickBot="1">
      <c r="A15" s="235" t="s">
        <v>31</v>
      </c>
      <c r="B15" s="233" t="s">
        <v>32</v>
      </c>
      <c r="C15" s="234"/>
    </row>
    <row r="16" spans="1:4" ht="16.5" thickBot="1">
      <c r="A16" s="235" t="s">
        <v>33</v>
      </c>
      <c r="B16" s="233" t="s">
        <v>34</v>
      </c>
      <c r="C16" s="234"/>
      <c r="D16" s="236"/>
    </row>
    <row r="17" spans="1:3" ht="16.5" thickBot="1">
      <c r="A17" s="235" t="s">
        <v>35</v>
      </c>
      <c r="B17" s="233" t="s">
        <v>36</v>
      </c>
      <c r="C17" s="234"/>
    </row>
    <row r="18" spans="1:3" ht="16.5" thickBot="1">
      <c r="A18" s="235" t="s">
        <v>37</v>
      </c>
      <c r="B18" s="233" t="s">
        <v>38</v>
      </c>
      <c r="C18" s="234"/>
    </row>
    <row r="19" spans="1:3" ht="16.5" thickBot="1">
      <c r="A19" s="235" t="s">
        <v>39</v>
      </c>
      <c r="B19" s="233" t="s">
        <v>40</v>
      </c>
      <c r="C19" s="234"/>
    </row>
    <row r="20" spans="1:3" ht="16.5" thickBot="1">
      <c r="A20" s="235"/>
      <c r="B20" s="233"/>
      <c r="C20" s="234"/>
    </row>
    <row r="21" spans="1:3" ht="16.5" thickBot="1">
      <c r="A21" s="235" t="s">
        <v>41</v>
      </c>
      <c r="B21" s="233" t="s">
        <v>42</v>
      </c>
      <c r="C21" s="234"/>
    </row>
    <row r="22" spans="1:3" ht="16.5" thickBot="1">
      <c r="A22" s="237" t="s">
        <v>2</v>
      </c>
      <c r="B22" s="238"/>
      <c r="C22" s="234"/>
    </row>
    <row r="25" spans="1:3">
      <c r="A25" s="239" t="s">
        <v>43</v>
      </c>
      <c r="B25" s="239"/>
      <c r="C25" s="239"/>
    </row>
    <row r="26" spans="1:3">
      <c r="A26" s="240"/>
    </row>
    <row r="27" spans="1:3">
      <c r="A27" s="241" t="s">
        <v>44</v>
      </c>
      <c r="B27" s="241"/>
      <c r="C27" s="241"/>
    </row>
    <row r="28" spans="1:3" ht="16.5" thickBot="1"/>
    <row r="29" spans="1:3" ht="16.5" thickBot="1">
      <c r="A29" s="230" t="s">
        <v>45</v>
      </c>
      <c r="B29" s="232" t="s">
        <v>46</v>
      </c>
      <c r="C29" s="232" t="s">
        <v>30</v>
      </c>
    </row>
    <row r="30" spans="1:3" ht="16.5" thickBot="1">
      <c r="A30" s="235" t="s">
        <v>31</v>
      </c>
      <c r="B30" s="233" t="s">
        <v>47</v>
      </c>
      <c r="C30" s="234"/>
    </row>
    <row r="31" spans="1:3" ht="16.5" thickBot="1">
      <c r="A31" s="235" t="s">
        <v>33</v>
      </c>
      <c r="B31" s="233" t="s">
        <v>48</v>
      </c>
      <c r="C31" s="234"/>
    </row>
    <row r="32" spans="1:3" ht="16.5" thickBot="1">
      <c r="A32" s="237" t="s">
        <v>2</v>
      </c>
      <c r="B32" s="238"/>
      <c r="C32" s="234"/>
    </row>
    <row r="35" spans="1:4" ht="32.25" customHeight="1">
      <c r="A35" s="242" t="s">
        <v>49</v>
      </c>
      <c r="B35" s="242"/>
      <c r="C35" s="242"/>
      <c r="D35" s="242"/>
    </row>
    <row r="36" spans="1:4" ht="16.5" thickBot="1"/>
    <row r="37" spans="1:4" ht="16.5" thickBot="1">
      <c r="A37" s="230" t="s">
        <v>50</v>
      </c>
      <c r="B37" s="232" t="s">
        <v>51</v>
      </c>
      <c r="C37" s="232" t="s">
        <v>52</v>
      </c>
      <c r="D37" s="232" t="s">
        <v>30</v>
      </c>
    </row>
    <row r="38" spans="1:4" ht="16.5" thickBot="1">
      <c r="A38" s="235" t="s">
        <v>31</v>
      </c>
      <c r="B38" s="233" t="s">
        <v>53</v>
      </c>
      <c r="C38" s="243"/>
      <c r="D38" s="234"/>
    </row>
    <row r="39" spans="1:4" ht="16.5" thickBot="1">
      <c r="A39" s="235" t="s">
        <v>33</v>
      </c>
      <c r="B39" s="233" t="s">
        <v>54</v>
      </c>
      <c r="C39" s="243"/>
      <c r="D39" s="234"/>
    </row>
    <row r="40" spans="1:4" ht="16.5" thickBot="1">
      <c r="A40" s="235" t="s">
        <v>35</v>
      </c>
      <c r="B40" s="233" t="s">
        <v>55</v>
      </c>
      <c r="C40" s="244"/>
      <c r="D40" s="234"/>
    </row>
    <row r="41" spans="1:4" ht="16.5" thickBot="1">
      <c r="A41" s="235" t="s">
        <v>37</v>
      </c>
      <c r="B41" s="233" t="s">
        <v>56</v>
      </c>
      <c r="C41" s="243"/>
      <c r="D41" s="234"/>
    </row>
    <row r="42" spans="1:4" ht="16.5" thickBot="1">
      <c r="A42" s="235" t="s">
        <v>39</v>
      </c>
      <c r="B42" s="233" t="s">
        <v>57</v>
      </c>
      <c r="C42" s="243"/>
      <c r="D42" s="234"/>
    </row>
    <row r="43" spans="1:4" ht="16.5" thickBot="1">
      <c r="A43" s="235" t="s">
        <v>58</v>
      </c>
      <c r="B43" s="233" t="s">
        <v>59</v>
      </c>
      <c r="C43" s="243"/>
      <c r="D43" s="234"/>
    </row>
    <row r="44" spans="1:4" ht="16.5" thickBot="1">
      <c r="A44" s="235" t="s">
        <v>41</v>
      </c>
      <c r="B44" s="233" t="s">
        <v>60</v>
      </c>
      <c r="C44" s="243"/>
      <c r="D44" s="234"/>
    </row>
    <row r="45" spans="1:4" ht="16.5" thickBot="1">
      <c r="A45" s="235" t="s">
        <v>61</v>
      </c>
      <c r="B45" s="233" t="s">
        <v>62</v>
      </c>
      <c r="C45" s="243"/>
      <c r="D45" s="234"/>
    </row>
    <row r="46" spans="1:4" ht="16.5" thickBot="1">
      <c r="A46" s="237" t="s">
        <v>63</v>
      </c>
      <c r="B46" s="238"/>
      <c r="C46" s="234"/>
      <c r="D46" s="234"/>
    </row>
    <row r="49" spans="1:10">
      <c r="A49" s="241" t="s">
        <v>64</v>
      </c>
      <c r="B49" s="241"/>
      <c r="C49" s="241"/>
    </row>
    <row r="50" spans="1:10" ht="16.5" thickBot="1"/>
    <row r="51" spans="1:10" ht="16.5" customHeight="1" thickBot="1">
      <c r="A51" s="230" t="s">
        <v>65</v>
      </c>
      <c r="B51" s="232" t="s">
        <v>66</v>
      </c>
      <c r="C51" s="232" t="s">
        <v>30</v>
      </c>
      <c r="I51" s="245"/>
      <c r="J51" s="245"/>
    </row>
    <row r="52" spans="1:10" ht="16.5" thickBot="1">
      <c r="A52" s="235" t="s">
        <v>31</v>
      </c>
      <c r="B52" s="233" t="s">
        <v>67</v>
      </c>
      <c r="C52" s="234"/>
      <c r="I52" s="245"/>
      <c r="J52" s="245"/>
    </row>
    <row r="53" spans="1:10" ht="16.5" thickBot="1">
      <c r="A53" s="235" t="s">
        <v>33</v>
      </c>
      <c r="B53" s="233" t="s">
        <v>68</v>
      </c>
      <c r="C53" s="234"/>
      <c r="I53" s="245"/>
      <c r="J53" s="245"/>
    </row>
    <row r="54" spans="1:10" ht="16.5" thickBot="1">
      <c r="A54" s="235" t="s">
        <v>35</v>
      </c>
      <c r="B54" s="233" t="s">
        <v>69</v>
      </c>
      <c r="C54" s="234"/>
      <c r="I54" s="245"/>
      <c r="J54" s="245"/>
    </row>
    <row r="55" spans="1:10" ht="16.5" thickBot="1">
      <c r="A55" s="235" t="s">
        <v>37</v>
      </c>
      <c r="B55" s="233" t="s">
        <v>42</v>
      </c>
      <c r="C55" s="234"/>
      <c r="I55" s="245"/>
      <c r="J55" s="245"/>
    </row>
    <row r="56" spans="1:10" ht="16.5" thickBot="1">
      <c r="A56" s="237" t="s">
        <v>2</v>
      </c>
      <c r="B56" s="238"/>
      <c r="C56" s="234"/>
      <c r="I56" s="245"/>
      <c r="J56" s="245"/>
    </row>
    <row r="59" spans="1:10">
      <c r="A59" s="241" t="s">
        <v>70</v>
      </c>
      <c r="B59" s="241"/>
      <c r="C59" s="241"/>
    </row>
    <row r="60" spans="1:10" ht="16.5" thickBot="1"/>
    <row r="61" spans="1:10" ht="16.5" thickBot="1">
      <c r="A61" s="230">
        <v>2</v>
      </c>
      <c r="B61" s="232" t="s">
        <v>71</v>
      </c>
      <c r="C61" s="232" t="s">
        <v>30</v>
      </c>
    </row>
    <row r="62" spans="1:10" ht="16.5" thickBot="1">
      <c r="A62" s="235" t="s">
        <v>45</v>
      </c>
      <c r="B62" s="233" t="s">
        <v>46</v>
      </c>
      <c r="C62" s="234"/>
    </row>
    <row r="63" spans="1:10" ht="16.5" thickBot="1">
      <c r="A63" s="235" t="s">
        <v>50</v>
      </c>
      <c r="B63" s="233" t="s">
        <v>51</v>
      </c>
      <c r="C63" s="234"/>
    </row>
    <row r="64" spans="1:10" ht="16.5" thickBot="1">
      <c r="A64" s="235" t="s">
        <v>65</v>
      </c>
      <c r="B64" s="233" t="s">
        <v>66</v>
      </c>
      <c r="C64" s="234"/>
    </row>
    <row r="65" spans="1:4" ht="16.5" thickBot="1">
      <c r="A65" s="237" t="s">
        <v>2</v>
      </c>
      <c r="B65" s="238"/>
      <c r="C65" s="234"/>
    </row>
    <row r="66" spans="1:4">
      <c r="A66" s="246"/>
    </row>
    <row r="68" spans="1:4">
      <c r="A68" s="239" t="s">
        <v>72</v>
      </c>
      <c r="B68" s="239"/>
      <c r="C68" s="239"/>
    </row>
    <row r="69" spans="1:4" ht="16.5" thickBot="1"/>
    <row r="70" spans="1:4" ht="16.5" thickBot="1">
      <c r="A70" s="230">
        <v>3</v>
      </c>
      <c r="B70" s="232" t="s">
        <v>73</v>
      </c>
      <c r="C70" s="232" t="s">
        <v>30</v>
      </c>
    </row>
    <row r="71" spans="1:4" ht="16.5" thickBot="1">
      <c r="A71" s="235" t="s">
        <v>31</v>
      </c>
      <c r="B71" s="247" t="s">
        <v>74</v>
      </c>
      <c r="C71" s="234"/>
      <c r="D71" s="248"/>
    </row>
    <row r="72" spans="1:4" ht="16.5" thickBot="1">
      <c r="A72" s="235" t="s">
        <v>33</v>
      </c>
      <c r="B72" s="247" t="s">
        <v>75</v>
      </c>
      <c r="C72" s="234"/>
      <c r="D72" s="248"/>
    </row>
    <row r="73" spans="1:4" ht="16.5" thickBot="1">
      <c r="A73" s="235" t="s">
        <v>35</v>
      </c>
      <c r="B73" s="247" t="s">
        <v>76</v>
      </c>
      <c r="C73" s="234"/>
      <c r="D73" s="248"/>
    </row>
    <row r="74" spans="1:4" ht="16.5" thickBot="1">
      <c r="A74" s="235" t="s">
        <v>37</v>
      </c>
      <c r="B74" s="247" t="s">
        <v>77</v>
      </c>
      <c r="C74" s="234"/>
      <c r="D74" s="248"/>
    </row>
    <row r="75" spans="1:4" ht="16.5" thickBot="1">
      <c r="A75" s="235" t="s">
        <v>39</v>
      </c>
      <c r="B75" s="247" t="s">
        <v>78</v>
      </c>
      <c r="C75" s="234"/>
      <c r="D75" s="249"/>
    </row>
    <row r="76" spans="1:4" ht="16.5" thickBot="1">
      <c r="A76" s="235" t="s">
        <v>58</v>
      </c>
      <c r="B76" s="247" t="s">
        <v>79</v>
      </c>
      <c r="C76" s="234"/>
      <c r="D76" s="248"/>
    </row>
    <row r="77" spans="1:4" ht="16.5" thickBot="1">
      <c r="A77" s="237" t="s">
        <v>2</v>
      </c>
      <c r="B77" s="238"/>
      <c r="C77" s="234"/>
    </row>
    <row r="80" spans="1:4">
      <c r="A80" s="239" t="s">
        <v>80</v>
      </c>
      <c r="B80" s="239"/>
      <c r="C80" s="239"/>
    </row>
    <row r="83" spans="1:4">
      <c r="A83" s="241" t="s">
        <v>81</v>
      </c>
      <c r="B83" s="241"/>
      <c r="C83" s="241"/>
    </row>
    <row r="84" spans="1:4" ht="16.5" thickBot="1">
      <c r="A84" s="240"/>
    </row>
    <row r="85" spans="1:4" ht="16.5" thickBot="1">
      <c r="A85" s="230" t="s">
        <v>82</v>
      </c>
      <c r="B85" s="232" t="s">
        <v>83</v>
      </c>
      <c r="C85" s="232" t="s">
        <v>30</v>
      </c>
    </row>
    <row r="86" spans="1:4" ht="16.5" thickBot="1">
      <c r="A86" s="235" t="s">
        <v>31</v>
      </c>
      <c r="B86" s="233" t="s">
        <v>84</v>
      </c>
      <c r="C86" s="234"/>
      <c r="D86" s="248"/>
    </row>
    <row r="87" spans="1:4" ht="16.5" thickBot="1">
      <c r="A87" s="235" t="s">
        <v>33</v>
      </c>
      <c r="B87" s="233" t="s">
        <v>83</v>
      </c>
      <c r="C87" s="234"/>
      <c r="D87" s="248"/>
    </row>
    <row r="88" spans="1:4" ht="16.5" thickBot="1">
      <c r="A88" s="235" t="s">
        <v>35</v>
      </c>
      <c r="B88" s="233" t="s">
        <v>85</v>
      </c>
      <c r="C88" s="234"/>
      <c r="D88" s="248"/>
    </row>
    <row r="89" spans="1:4" ht="16.5" thickBot="1">
      <c r="A89" s="235" t="s">
        <v>37</v>
      </c>
      <c r="B89" s="233" t="s">
        <v>86</v>
      </c>
      <c r="C89" s="234"/>
      <c r="D89" s="248"/>
    </row>
    <row r="90" spans="1:4" ht="16.5" thickBot="1">
      <c r="A90" s="235" t="s">
        <v>39</v>
      </c>
      <c r="B90" s="233" t="s">
        <v>87</v>
      </c>
      <c r="C90" s="234"/>
      <c r="D90" s="249"/>
    </row>
    <row r="91" spans="1:4" ht="16.5" thickBot="1">
      <c r="A91" s="235" t="s">
        <v>58</v>
      </c>
      <c r="B91" s="233" t="s">
        <v>42</v>
      </c>
      <c r="C91" s="234"/>
    </row>
    <row r="92" spans="1:4" ht="16.5" thickBot="1">
      <c r="A92" s="237" t="s">
        <v>63</v>
      </c>
      <c r="B92" s="238"/>
      <c r="C92" s="234"/>
    </row>
    <row r="95" spans="1:4">
      <c r="A95" s="241" t="s">
        <v>88</v>
      </c>
      <c r="B95" s="241"/>
      <c r="C95" s="241"/>
    </row>
    <row r="96" spans="1:4" ht="16.5" thickBot="1">
      <c r="A96" s="240"/>
    </row>
    <row r="97" spans="1:3" ht="16.5" thickBot="1">
      <c r="A97" s="230" t="s">
        <v>89</v>
      </c>
      <c r="B97" s="232" t="s">
        <v>90</v>
      </c>
      <c r="C97" s="232" t="s">
        <v>30</v>
      </c>
    </row>
    <row r="98" spans="1:3" ht="16.5" thickBot="1">
      <c r="A98" s="235" t="s">
        <v>31</v>
      </c>
      <c r="B98" s="233" t="s">
        <v>91</v>
      </c>
      <c r="C98" s="234"/>
    </row>
    <row r="99" spans="1:3" ht="16.5" thickBot="1">
      <c r="A99" s="237" t="s">
        <v>2</v>
      </c>
      <c r="B99" s="238"/>
      <c r="C99" s="234"/>
    </row>
    <row r="102" spans="1:3">
      <c r="A102" s="241" t="s">
        <v>92</v>
      </c>
      <c r="B102" s="241"/>
      <c r="C102" s="241"/>
    </row>
    <row r="103" spans="1:3" ht="16.5" thickBot="1">
      <c r="A103" s="240"/>
    </row>
    <row r="104" spans="1:3" ht="16.5" thickBot="1">
      <c r="A104" s="230">
        <v>4</v>
      </c>
      <c r="B104" s="232" t="s">
        <v>93</v>
      </c>
      <c r="C104" s="232" t="s">
        <v>30</v>
      </c>
    </row>
    <row r="105" spans="1:3" ht="16.5" thickBot="1">
      <c r="A105" s="235" t="s">
        <v>82</v>
      </c>
      <c r="B105" s="233" t="s">
        <v>83</v>
      </c>
      <c r="C105" s="234"/>
    </row>
    <row r="106" spans="1:3" ht="16.5" thickBot="1">
      <c r="A106" s="235" t="s">
        <v>89</v>
      </c>
      <c r="B106" s="233" t="s">
        <v>90</v>
      </c>
      <c r="C106" s="234"/>
    </row>
    <row r="107" spans="1:3" ht="16.5" thickBot="1">
      <c r="A107" s="237" t="s">
        <v>2</v>
      </c>
      <c r="B107" s="238"/>
      <c r="C107" s="234"/>
    </row>
    <row r="110" spans="1:3">
      <c r="A110" s="239" t="s">
        <v>94</v>
      </c>
      <c r="B110" s="239"/>
      <c r="C110" s="239"/>
    </row>
    <row r="111" spans="1:3" ht="16.5" thickBot="1"/>
    <row r="112" spans="1:3" ht="16.5" thickBot="1">
      <c r="A112" s="230">
        <v>5</v>
      </c>
      <c r="B112" s="250" t="s">
        <v>95</v>
      </c>
      <c r="C112" s="232" t="s">
        <v>30</v>
      </c>
    </row>
    <row r="113" spans="1:4" ht="16.5" thickBot="1">
      <c r="A113" s="235" t="s">
        <v>31</v>
      </c>
      <c r="B113" s="233" t="s">
        <v>96</v>
      </c>
      <c r="C113" s="234"/>
    </row>
    <row r="114" spans="1:4" ht="16.5" thickBot="1">
      <c r="A114" s="235" t="s">
        <v>33</v>
      </c>
      <c r="B114" s="233" t="s">
        <v>97</v>
      </c>
      <c r="C114" s="234"/>
    </row>
    <row r="115" spans="1:4" ht="16.5" thickBot="1">
      <c r="A115" s="235" t="s">
        <v>35</v>
      </c>
      <c r="B115" s="233" t="s">
        <v>98</v>
      </c>
      <c r="C115" s="234"/>
    </row>
    <row r="116" spans="1:4" ht="16.5" thickBot="1">
      <c r="A116" s="235" t="s">
        <v>37</v>
      </c>
      <c r="B116" s="233" t="s">
        <v>42</v>
      </c>
      <c r="C116" s="234"/>
    </row>
    <row r="117" spans="1:4" ht="16.5" thickBot="1">
      <c r="A117" s="237" t="s">
        <v>63</v>
      </c>
      <c r="B117" s="238"/>
      <c r="C117" s="234"/>
    </row>
    <row r="120" spans="1:4">
      <c r="A120" s="239" t="s">
        <v>99</v>
      </c>
      <c r="B120" s="239"/>
      <c r="C120" s="239"/>
    </row>
    <row r="121" spans="1:4" ht="16.5" thickBot="1"/>
    <row r="122" spans="1:4" ht="16.5" thickBot="1">
      <c r="A122" s="230">
        <v>6</v>
      </c>
      <c r="B122" s="250" t="s">
        <v>100</v>
      </c>
      <c r="C122" s="232" t="s">
        <v>52</v>
      </c>
      <c r="D122" s="232" t="s">
        <v>30</v>
      </c>
    </row>
    <row r="123" spans="1:4" ht="16.5" thickBot="1">
      <c r="A123" s="235" t="s">
        <v>31</v>
      </c>
      <c r="B123" s="233" t="s">
        <v>101</v>
      </c>
      <c r="C123" s="234"/>
      <c r="D123" s="234"/>
    </row>
    <row r="124" spans="1:4" ht="16.5" thickBot="1">
      <c r="A124" s="235" t="s">
        <v>33</v>
      </c>
      <c r="B124" s="233" t="s">
        <v>102</v>
      </c>
      <c r="C124" s="234"/>
      <c r="D124" s="234"/>
    </row>
    <row r="125" spans="1:4" ht="16.5" thickBot="1">
      <c r="A125" s="235" t="s">
        <v>35</v>
      </c>
      <c r="B125" s="233" t="s">
        <v>103</v>
      </c>
      <c r="C125" s="234"/>
      <c r="D125" s="234"/>
    </row>
    <row r="126" spans="1:4" ht="16.5" thickBot="1">
      <c r="A126" s="235"/>
      <c r="B126" s="233" t="s">
        <v>104</v>
      </c>
      <c r="C126" s="234"/>
      <c r="D126" s="234"/>
    </row>
    <row r="127" spans="1:4" ht="16.5" thickBot="1">
      <c r="A127" s="235"/>
      <c r="B127" s="233" t="s">
        <v>105</v>
      </c>
      <c r="C127" s="234"/>
      <c r="D127" s="234"/>
    </row>
    <row r="128" spans="1:4" ht="16.5" thickBot="1">
      <c r="A128" s="235"/>
      <c r="B128" s="233" t="s">
        <v>106</v>
      </c>
      <c r="C128" s="234"/>
      <c r="D128" s="234"/>
    </row>
    <row r="129" spans="1:4" ht="16.5" thickBot="1">
      <c r="A129" s="237" t="s">
        <v>63</v>
      </c>
      <c r="B129" s="238"/>
      <c r="C129" s="234"/>
      <c r="D129" s="234"/>
    </row>
    <row r="132" spans="1:4">
      <c r="A132" s="239" t="s">
        <v>107</v>
      </c>
      <c r="B132" s="239"/>
      <c r="C132" s="239"/>
    </row>
    <row r="133" spans="1:4" ht="16.5" thickBot="1"/>
    <row r="134" spans="1:4" ht="16.5" thickBot="1">
      <c r="A134" s="230"/>
      <c r="B134" s="232" t="s">
        <v>108</v>
      </c>
      <c r="C134" s="232" t="s">
        <v>30</v>
      </c>
    </row>
    <row r="135" spans="1:4" ht="16.5" thickBot="1">
      <c r="A135" s="251" t="s">
        <v>31</v>
      </c>
      <c r="B135" s="233" t="s">
        <v>28</v>
      </c>
      <c r="C135" s="233"/>
    </row>
    <row r="136" spans="1:4" ht="16.5" thickBot="1">
      <c r="A136" s="251" t="s">
        <v>33</v>
      </c>
      <c r="B136" s="233" t="s">
        <v>43</v>
      </c>
      <c r="C136" s="233"/>
    </row>
    <row r="137" spans="1:4" ht="16.5" thickBot="1">
      <c r="A137" s="251" t="s">
        <v>35</v>
      </c>
      <c r="B137" s="233" t="s">
        <v>72</v>
      </c>
      <c r="C137" s="233"/>
    </row>
    <row r="138" spans="1:4" ht="16.5" thickBot="1">
      <c r="A138" s="251" t="s">
        <v>37</v>
      </c>
      <c r="B138" s="233" t="s">
        <v>80</v>
      </c>
      <c r="C138" s="233"/>
    </row>
    <row r="139" spans="1:4" ht="16.5" thickBot="1">
      <c r="A139" s="251" t="s">
        <v>39</v>
      </c>
      <c r="B139" s="233" t="s">
        <v>94</v>
      </c>
      <c r="C139" s="233"/>
    </row>
    <row r="140" spans="1:4" ht="16.5" thickBot="1">
      <c r="A140" s="237" t="s">
        <v>109</v>
      </c>
      <c r="B140" s="238"/>
      <c r="C140" s="233"/>
    </row>
    <row r="141" spans="1:4" ht="16.5" thickBot="1">
      <c r="A141" s="251" t="s">
        <v>58</v>
      </c>
      <c r="B141" s="233" t="s">
        <v>110</v>
      </c>
      <c r="C141" s="233"/>
    </row>
    <row r="142" spans="1:4" ht="16.5" thickBot="1">
      <c r="A142" s="237" t="s">
        <v>111</v>
      </c>
      <c r="B142" s="238"/>
      <c r="C142" s="233"/>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pageSetup paperSize="9" orientation="portrait" horizontalDpi="4294967292"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workbookViewId="0">
      <selection activeCell="I19" sqref="I19"/>
    </sheetView>
  </sheetViews>
  <sheetFormatPr defaultRowHeight="15.75"/>
  <cols>
    <col min="1" max="1" width="9.140625" style="227"/>
    <col min="2" max="2" width="72.140625" style="227" customWidth="1"/>
    <col min="3" max="3" width="18" style="227" customWidth="1"/>
    <col min="4" max="4" width="14.28515625" style="227" customWidth="1"/>
    <col min="5" max="5" width="12.7109375" style="227" customWidth="1"/>
    <col min="6" max="6" width="12" style="227" customWidth="1"/>
    <col min="7" max="7" width="15.140625" style="227" customWidth="1"/>
    <col min="8" max="16384" width="9.140625" style="227"/>
  </cols>
  <sheetData>
    <row r="1" spans="1:4" ht="23.25">
      <c r="A1" s="226" t="s">
        <v>20</v>
      </c>
      <c r="B1" s="226"/>
      <c r="C1" s="226"/>
      <c r="D1" s="226"/>
    </row>
    <row r="2" spans="1:4" ht="23.25">
      <c r="A2" s="226" t="s">
        <v>21</v>
      </c>
      <c r="B2" s="226"/>
      <c r="C2" s="226"/>
      <c r="D2" s="226"/>
    </row>
    <row r="3" spans="1:4">
      <c r="B3" s="228" t="s">
        <v>116</v>
      </c>
    </row>
    <row r="4" spans="1:4">
      <c r="A4" s="229" t="s">
        <v>22</v>
      </c>
      <c r="B4" s="229"/>
      <c r="C4" s="229"/>
    </row>
    <row r="5" spans="1:4" ht="16.5" thickBot="1"/>
    <row r="6" spans="1:4" ht="16.5" thickBot="1">
      <c r="A6" s="230">
        <v>1</v>
      </c>
      <c r="B6" s="231" t="s">
        <v>23</v>
      </c>
      <c r="C6" s="232"/>
    </row>
    <row r="7" spans="1:4" ht="16.5" thickBot="1">
      <c r="A7" s="230">
        <v>2</v>
      </c>
      <c r="B7" s="233" t="s">
        <v>24</v>
      </c>
      <c r="C7" s="234"/>
    </row>
    <row r="8" spans="1:4" ht="16.5" thickBot="1">
      <c r="A8" s="230">
        <v>3</v>
      </c>
      <c r="B8" s="233" t="s">
        <v>25</v>
      </c>
      <c r="C8" s="234"/>
    </row>
    <row r="9" spans="1:4" ht="16.5" thickBot="1">
      <c r="A9" s="230">
        <v>4</v>
      </c>
      <c r="B9" s="233" t="s">
        <v>26</v>
      </c>
      <c r="C9" s="234"/>
    </row>
    <row r="10" spans="1:4" ht="16.5" thickBot="1">
      <c r="A10" s="230">
        <v>5</v>
      </c>
      <c r="B10" s="233" t="s">
        <v>27</v>
      </c>
      <c r="C10" s="234"/>
    </row>
    <row r="12" spans="1:4">
      <c r="A12" s="229" t="s">
        <v>28</v>
      </c>
      <c r="B12" s="229"/>
      <c r="C12" s="229"/>
    </row>
    <row r="13" spans="1:4" ht="16.5" thickBot="1"/>
    <row r="14" spans="1:4" ht="16.5" thickBot="1">
      <c r="A14" s="230">
        <v>1</v>
      </c>
      <c r="B14" s="232" t="s">
        <v>29</v>
      </c>
      <c r="C14" s="232" t="s">
        <v>30</v>
      </c>
    </row>
    <row r="15" spans="1:4" ht="16.5" thickBot="1">
      <c r="A15" s="235" t="s">
        <v>31</v>
      </c>
      <c r="B15" s="233" t="s">
        <v>32</v>
      </c>
      <c r="C15" s="234"/>
    </row>
    <row r="16" spans="1:4" ht="16.5" thickBot="1">
      <c r="A16" s="235" t="s">
        <v>33</v>
      </c>
      <c r="B16" s="233" t="s">
        <v>34</v>
      </c>
      <c r="C16" s="234"/>
      <c r="D16" s="236"/>
    </row>
    <row r="17" spans="1:3" ht="16.5" thickBot="1">
      <c r="A17" s="235" t="s">
        <v>35</v>
      </c>
      <c r="B17" s="233" t="s">
        <v>36</v>
      </c>
      <c r="C17" s="234"/>
    </row>
    <row r="18" spans="1:3" ht="16.5" thickBot="1">
      <c r="A18" s="235" t="s">
        <v>37</v>
      </c>
      <c r="B18" s="233" t="s">
        <v>38</v>
      </c>
      <c r="C18" s="234"/>
    </row>
    <row r="19" spans="1:3" ht="16.5" thickBot="1">
      <c r="A19" s="235" t="s">
        <v>39</v>
      </c>
      <c r="B19" s="233" t="s">
        <v>40</v>
      </c>
      <c r="C19" s="234"/>
    </row>
    <row r="20" spans="1:3" ht="16.5" thickBot="1">
      <c r="A20" s="235"/>
      <c r="B20" s="233"/>
      <c r="C20" s="234"/>
    </row>
    <row r="21" spans="1:3" ht="16.5" thickBot="1">
      <c r="A21" s="235" t="s">
        <v>41</v>
      </c>
      <c r="B21" s="233" t="s">
        <v>42</v>
      </c>
      <c r="C21" s="234"/>
    </row>
    <row r="22" spans="1:3" ht="16.5" thickBot="1">
      <c r="A22" s="237" t="s">
        <v>2</v>
      </c>
      <c r="B22" s="238"/>
      <c r="C22" s="234"/>
    </row>
    <row r="25" spans="1:3">
      <c r="A25" s="239" t="s">
        <v>43</v>
      </c>
      <c r="B25" s="239"/>
      <c r="C25" s="239"/>
    </row>
    <row r="26" spans="1:3">
      <c r="A26" s="240"/>
    </row>
    <row r="27" spans="1:3">
      <c r="A27" s="241" t="s">
        <v>44</v>
      </c>
      <c r="B27" s="241"/>
      <c r="C27" s="241"/>
    </row>
    <row r="28" spans="1:3" ht="16.5" thickBot="1"/>
    <row r="29" spans="1:3" ht="16.5" thickBot="1">
      <c r="A29" s="230" t="s">
        <v>45</v>
      </c>
      <c r="B29" s="232" t="s">
        <v>46</v>
      </c>
      <c r="C29" s="232" t="s">
        <v>30</v>
      </c>
    </row>
    <row r="30" spans="1:3" ht="16.5" thickBot="1">
      <c r="A30" s="235" t="s">
        <v>31</v>
      </c>
      <c r="B30" s="233" t="s">
        <v>47</v>
      </c>
      <c r="C30" s="234"/>
    </row>
    <row r="31" spans="1:3" ht="16.5" thickBot="1">
      <c r="A31" s="235" t="s">
        <v>33</v>
      </c>
      <c r="B31" s="233" t="s">
        <v>48</v>
      </c>
      <c r="C31" s="234"/>
    </row>
    <row r="32" spans="1:3" ht="16.5" thickBot="1">
      <c r="A32" s="237" t="s">
        <v>2</v>
      </c>
      <c r="B32" s="238"/>
      <c r="C32" s="234"/>
    </row>
    <row r="35" spans="1:4" ht="32.25" customHeight="1">
      <c r="A35" s="242" t="s">
        <v>49</v>
      </c>
      <c r="B35" s="242"/>
      <c r="C35" s="242"/>
      <c r="D35" s="242"/>
    </row>
    <row r="36" spans="1:4" ht="16.5" thickBot="1"/>
    <row r="37" spans="1:4" ht="16.5" thickBot="1">
      <c r="A37" s="230" t="s">
        <v>50</v>
      </c>
      <c r="B37" s="232" t="s">
        <v>51</v>
      </c>
      <c r="C37" s="232" t="s">
        <v>52</v>
      </c>
      <c r="D37" s="232" t="s">
        <v>30</v>
      </c>
    </row>
    <row r="38" spans="1:4" ht="16.5" thickBot="1">
      <c r="A38" s="235" t="s">
        <v>31</v>
      </c>
      <c r="B38" s="233" t="s">
        <v>53</v>
      </c>
      <c r="C38" s="243"/>
      <c r="D38" s="234"/>
    </row>
    <row r="39" spans="1:4" ht="16.5" thickBot="1">
      <c r="A39" s="235" t="s">
        <v>33</v>
      </c>
      <c r="B39" s="233" t="s">
        <v>54</v>
      </c>
      <c r="C39" s="243"/>
      <c r="D39" s="234"/>
    </row>
    <row r="40" spans="1:4" ht="16.5" thickBot="1">
      <c r="A40" s="235" t="s">
        <v>35</v>
      </c>
      <c r="B40" s="233" t="s">
        <v>55</v>
      </c>
      <c r="C40" s="244"/>
      <c r="D40" s="234"/>
    </row>
    <row r="41" spans="1:4" ht="16.5" thickBot="1">
      <c r="A41" s="235" t="s">
        <v>37</v>
      </c>
      <c r="B41" s="233" t="s">
        <v>56</v>
      </c>
      <c r="C41" s="243"/>
      <c r="D41" s="234"/>
    </row>
    <row r="42" spans="1:4" ht="16.5" thickBot="1">
      <c r="A42" s="235" t="s">
        <v>39</v>
      </c>
      <c r="B42" s="233" t="s">
        <v>57</v>
      </c>
      <c r="C42" s="243"/>
      <c r="D42" s="234"/>
    </row>
    <row r="43" spans="1:4" ht="16.5" thickBot="1">
      <c r="A43" s="235" t="s">
        <v>58</v>
      </c>
      <c r="B43" s="233" t="s">
        <v>59</v>
      </c>
      <c r="C43" s="243"/>
      <c r="D43" s="234"/>
    </row>
    <row r="44" spans="1:4" ht="16.5" thickBot="1">
      <c r="A44" s="235" t="s">
        <v>41</v>
      </c>
      <c r="B44" s="233" t="s">
        <v>60</v>
      </c>
      <c r="C44" s="243"/>
      <c r="D44" s="234"/>
    </row>
    <row r="45" spans="1:4" ht="16.5" thickBot="1">
      <c r="A45" s="235" t="s">
        <v>61</v>
      </c>
      <c r="B45" s="233" t="s">
        <v>62</v>
      </c>
      <c r="C45" s="243"/>
      <c r="D45" s="234"/>
    </row>
    <row r="46" spans="1:4" ht="16.5" thickBot="1">
      <c r="A46" s="237" t="s">
        <v>63</v>
      </c>
      <c r="B46" s="238"/>
      <c r="C46" s="234"/>
      <c r="D46" s="234"/>
    </row>
    <row r="49" spans="1:10">
      <c r="A49" s="241" t="s">
        <v>64</v>
      </c>
      <c r="B49" s="241"/>
      <c r="C49" s="241"/>
    </row>
    <row r="50" spans="1:10" ht="16.5" thickBot="1"/>
    <row r="51" spans="1:10" ht="16.5" customHeight="1" thickBot="1">
      <c r="A51" s="230" t="s">
        <v>65</v>
      </c>
      <c r="B51" s="232" t="s">
        <v>66</v>
      </c>
      <c r="C51" s="232" t="s">
        <v>30</v>
      </c>
      <c r="I51" s="245"/>
      <c r="J51" s="245"/>
    </row>
    <row r="52" spans="1:10" ht="16.5" thickBot="1">
      <c r="A52" s="235" t="s">
        <v>31</v>
      </c>
      <c r="B52" s="233" t="s">
        <v>67</v>
      </c>
      <c r="C52" s="234"/>
      <c r="I52" s="245"/>
      <c r="J52" s="245"/>
    </row>
    <row r="53" spans="1:10" ht="16.5" thickBot="1">
      <c r="A53" s="235" t="s">
        <v>33</v>
      </c>
      <c r="B53" s="233" t="s">
        <v>68</v>
      </c>
      <c r="C53" s="234"/>
      <c r="I53" s="245"/>
      <c r="J53" s="245"/>
    </row>
    <row r="54" spans="1:10" ht="16.5" thickBot="1">
      <c r="A54" s="235" t="s">
        <v>35</v>
      </c>
      <c r="B54" s="233" t="s">
        <v>69</v>
      </c>
      <c r="C54" s="234"/>
      <c r="I54" s="245"/>
      <c r="J54" s="245"/>
    </row>
    <row r="55" spans="1:10" ht="16.5" thickBot="1">
      <c r="A55" s="235" t="s">
        <v>37</v>
      </c>
      <c r="B55" s="233" t="s">
        <v>42</v>
      </c>
      <c r="C55" s="234"/>
      <c r="I55" s="245"/>
      <c r="J55" s="245"/>
    </row>
    <row r="56" spans="1:10" ht="16.5" thickBot="1">
      <c r="A56" s="237" t="s">
        <v>2</v>
      </c>
      <c r="B56" s="238"/>
      <c r="C56" s="234"/>
      <c r="I56" s="245"/>
      <c r="J56" s="245"/>
    </row>
    <row r="59" spans="1:10">
      <c r="A59" s="241" t="s">
        <v>70</v>
      </c>
      <c r="B59" s="241"/>
      <c r="C59" s="241"/>
    </row>
    <row r="60" spans="1:10" ht="16.5" thickBot="1"/>
    <row r="61" spans="1:10" ht="16.5" thickBot="1">
      <c r="A61" s="230">
        <v>2</v>
      </c>
      <c r="B61" s="232" t="s">
        <v>71</v>
      </c>
      <c r="C61" s="232" t="s">
        <v>30</v>
      </c>
    </row>
    <row r="62" spans="1:10" ht="16.5" thickBot="1">
      <c r="A62" s="235" t="s">
        <v>45</v>
      </c>
      <c r="B62" s="233" t="s">
        <v>46</v>
      </c>
      <c r="C62" s="234"/>
    </row>
    <row r="63" spans="1:10" ht="16.5" thickBot="1">
      <c r="A63" s="235" t="s">
        <v>50</v>
      </c>
      <c r="B63" s="233" t="s">
        <v>51</v>
      </c>
      <c r="C63" s="234"/>
    </row>
    <row r="64" spans="1:10" ht="16.5" thickBot="1">
      <c r="A64" s="235" t="s">
        <v>65</v>
      </c>
      <c r="B64" s="233" t="s">
        <v>66</v>
      </c>
      <c r="C64" s="234"/>
    </row>
    <row r="65" spans="1:4" ht="16.5" thickBot="1">
      <c r="A65" s="237" t="s">
        <v>2</v>
      </c>
      <c r="B65" s="238"/>
      <c r="C65" s="234"/>
    </row>
    <row r="66" spans="1:4">
      <c r="A66" s="246"/>
    </row>
    <row r="68" spans="1:4">
      <c r="A68" s="239" t="s">
        <v>72</v>
      </c>
      <c r="B68" s="239"/>
      <c r="C68" s="239"/>
    </row>
    <row r="69" spans="1:4" ht="16.5" thickBot="1"/>
    <row r="70" spans="1:4" ht="16.5" thickBot="1">
      <c r="A70" s="230">
        <v>3</v>
      </c>
      <c r="B70" s="232" t="s">
        <v>73</v>
      </c>
      <c r="C70" s="232" t="s">
        <v>30</v>
      </c>
    </row>
    <row r="71" spans="1:4" ht="16.5" thickBot="1">
      <c r="A71" s="235" t="s">
        <v>31</v>
      </c>
      <c r="B71" s="247" t="s">
        <v>74</v>
      </c>
      <c r="C71" s="234"/>
      <c r="D71" s="248"/>
    </row>
    <row r="72" spans="1:4" ht="16.5" thickBot="1">
      <c r="A72" s="235" t="s">
        <v>33</v>
      </c>
      <c r="B72" s="247" t="s">
        <v>75</v>
      </c>
      <c r="C72" s="234"/>
      <c r="D72" s="248"/>
    </row>
    <row r="73" spans="1:4" ht="16.5" thickBot="1">
      <c r="A73" s="235" t="s">
        <v>35</v>
      </c>
      <c r="B73" s="247" t="s">
        <v>76</v>
      </c>
      <c r="C73" s="234"/>
      <c r="D73" s="248"/>
    </row>
    <row r="74" spans="1:4" ht="16.5" thickBot="1">
      <c r="A74" s="235" t="s">
        <v>37</v>
      </c>
      <c r="B74" s="247" t="s">
        <v>77</v>
      </c>
      <c r="C74" s="234"/>
      <c r="D74" s="248"/>
    </row>
    <row r="75" spans="1:4" ht="16.5" thickBot="1">
      <c r="A75" s="235" t="s">
        <v>39</v>
      </c>
      <c r="B75" s="247" t="s">
        <v>78</v>
      </c>
      <c r="C75" s="234"/>
      <c r="D75" s="249"/>
    </row>
    <row r="76" spans="1:4" ht="16.5" thickBot="1">
      <c r="A76" s="235" t="s">
        <v>58</v>
      </c>
      <c r="B76" s="247" t="s">
        <v>79</v>
      </c>
      <c r="C76" s="234"/>
      <c r="D76" s="248"/>
    </row>
    <row r="77" spans="1:4" ht="16.5" thickBot="1">
      <c r="A77" s="237" t="s">
        <v>2</v>
      </c>
      <c r="B77" s="238"/>
      <c r="C77" s="234"/>
    </row>
    <row r="80" spans="1:4">
      <c r="A80" s="239" t="s">
        <v>80</v>
      </c>
      <c r="B80" s="239"/>
      <c r="C80" s="239"/>
    </row>
    <row r="83" spans="1:4">
      <c r="A83" s="241" t="s">
        <v>81</v>
      </c>
      <c r="B83" s="241"/>
      <c r="C83" s="241"/>
    </row>
    <row r="84" spans="1:4" ht="16.5" thickBot="1">
      <c r="A84" s="240"/>
    </row>
    <row r="85" spans="1:4" ht="16.5" thickBot="1">
      <c r="A85" s="230" t="s">
        <v>82</v>
      </c>
      <c r="B85" s="232" t="s">
        <v>83</v>
      </c>
      <c r="C85" s="232" t="s">
        <v>30</v>
      </c>
    </row>
    <row r="86" spans="1:4" ht="16.5" thickBot="1">
      <c r="A86" s="235" t="s">
        <v>31</v>
      </c>
      <c r="B86" s="233" t="s">
        <v>84</v>
      </c>
      <c r="C86" s="234"/>
      <c r="D86" s="248"/>
    </row>
    <row r="87" spans="1:4" ht="16.5" thickBot="1">
      <c r="A87" s="235" t="s">
        <v>33</v>
      </c>
      <c r="B87" s="233" t="s">
        <v>83</v>
      </c>
      <c r="C87" s="234"/>
      <c r="D87" s="248"/>
    </row>
    <row r="88" spans="1:4" ht="16.5" thickBot="1">
      <c r="A88" s="235" t="s">
        <v>35</v>
      </c>
      <c r="B88" s="233" t="s">
        <v>85</v>
      </c>
      <c r="C88" s="234"/>
      <c r="D88" s="248"/>
    </row>
    <row r="89" spans="1:4" ht="16.5" thickBot="1">
      <c r="A89" s="235" t="s">
        <v>37</v>
      </c>
      <c r="B89" s="233" t="s">
        <v>86</v>
      </c>
      <c r="C89" s="234"/>
      <c r="D89" s="248"/>
    </row>
    <row r="90" spans="1:4" ht="16.5" thickBot="1">
      <c r="A90" s="235" t="s">
        <v>39</v>
      </c>
      <c r="B90" s="233" t="s">
        <v>87</v>
      </c>
      <c r="C90" s="234"/>
      <c r="D90" s="249"/>
    </row>
    <row r="91" spans="1:4" ht="16.5" thickBot="1">
      <c r="A91" s="235" t="s">
        <v>58</v>
      </c>
      <c r="B91" s="233" t="s">
        <v>42</v>
      </c>
      <c r="C91" s="234"/>
    </row>
    <row r="92" spans="1:4" ht="16.5" thickBot="1">
      <c r="A92" s="237" t="s">
        <v>63</v>
      </c>
      <c r="B92" s="238"/>
      <c r="C92" s="234"/>
    </row>
    <row r="95" spans="1:4">
      <c r="A95" s="241" t="s">
        <v>88</v>
      </c>
      <c r="B95" s="241"/>
      <c r="C95" s="241"/>
    </row>
    <row r="96" spans="1:4" ht="16.5" thickBot="1">
      <c r="A96" s="240"/>
    </row>
    <row r="97" spans="1:3" ht="16.5" thickBot="1">
      <c r="A97" s="230" t="s">
        <v>89</v>
      </c>
      <c r="B97" s="232" t="s">
        <v>90</v>
      </c>
      <c r="C97" s="232" t="s">
        <v>30</v>
      </c>
    </row>
    <row r="98" spans="1:3" ht="16.5" thickBot="1">
      <c r="A98" s="235" t="s">
        <v>31</v>
      </c>
      <c r="B98" s="233" t="s">
        <v>91</v>
      </c>
      <c r="C98" s="234"/>
    </row>
    <row r="99" spans="1:3" ht="16.5" thickBot="1">
      <c r="A99" s="237" t="s">
        <v>2</v>
      </c>
      <c r="B99" s="238"/>
      <c r="C99" s="234"/>
    </row>
    <row r="102" spans="1:3">
      <c r="A102" s="241" t="s">
        <v>92</v>
      </c>
      <c r="B102" s="241"/>
      <c r="C102" s="241"/>
    </row>
    <row r="103" spans="1:3" ht="16.5" thickBot="1">
      <c r="A103" s="240"/>
    </row>
    <row r="104" spans="1:3" ht="16.5" thickBot="1">
      <c r="A104" s="230">
        <v>4</v>
      </c>
      <c r="B104" s="232" t="s">
        <v>93</v>
      </c>
      <c r="C104" s="232" t="s">
        <v>30</v>
      </c>
    </row>
    <row r="105" spans="1:3" ht="16.5" thickBot="1">
      <c r="A105" s="235" t="s">
        <v>82</v>
      </c>
      <c r="B105" s="233" t="s">
        <v>83</v>
      </c>
      <c r="C105" s="234"/>
    </row>
    <row r="106" spans="1:3" ht="16.5" thickBot="1">
      <c r="A106" s="235" t="s">
        <v>89</v>
      </c>
      <c r="B106" s="233" t="s">
        <v>90</v>
      </c>
      <c r="C106" s="234"/>
    </row>
    <row r="107" spans="1:3" ht="16.5" thickBot="1">
      <c r="A107" s="237" t="s">
        <v>2</v>
      </c>
      <c r="B107" s="238"/>
      <c r="C107" s="234"/>
    </row>
    <row r="110" spans="1:3">
      <c r="A110" s="239" t="s">
        <v>94</v>
      </c>
      <c r="B110" s="239"/>
      <c r="C110" s="239"/>
    </row>
    <row r="111" spans="1:3" ht="16.5" thickBot="1"/>
    <row r="112" spans="1:3" ht="16.5" thickBot="1">
      <c r="A112" s="230">
        <v>5</v>
      </c>
      <c r="B112" s="250" t="s">
        <v>95</v>
      </c>
      <c r="C112" s="232" t="s">
        <v>30</v>
      </c>
    </row>
    <row r="113" spans="1:4" ht="16.5" thickBot="1">
      <c r="A113" s="235" t="s">
        <v>31</v>
      </c>
      <c r="B113" s="233" t="s">
        <v>96</v>
      </c>
      <c r="C113" s="234"/>
    </row>
    <row r="114" spans="1:4" ht="16.5" thickBot="1">
      <c r="A114" s="235" t="s">
        <v>33</v>
      </c>
      <c r="B114" s="233" t="s">
        <v>97</v>
      </c>
      <c r="C114" s="234"/>
    </row>
    <row r="115" spans="1:4" ht="16.5" thickBot="1">
      <c r="A115" s="235" t="s">
        <v>35</v>
      </c>
      <c r="B115" s="233" t="s">
        <v>98</v>
      </c>
      <c r="C115" s="234"/>
    </row>
    <row r="116" spans="1:4" ht="16.5" thickBot="1">
      <c r="A116" s="235" t="s">
        <v>37</v>
      </c>
      <c r="B116" s="233" t="s">
        <v>42</v>
      </c>
      <c r="C116" s="234"/>
    </row>
    <row r="117" spans="1:4" ht="16.5" thickBot="1">
      <c r="A117" s="237" t="s">
        <v>63</v>
      </c>
      <c r="B117" s="238"/>
      <c r="C117" s="234"/>
    </row>
    <row r="120" spans="1:4">
      <c r="A120" s="239" t="s">
        <v>99</v>
      </c>
      <c r="B120" s="239"/>
      <c r="C120" s="239"/>
    </row>
    <row r="121" spans="1:4" ht="16.5" thickBot="1"/>
    <row r="122" spans="1:4" ht="16.5" thickBot="1">
      <c r="A122" s="230">
        <v>6</v>
      </c>
      <c r="B122" s="250" t="s">
        <v>100</v>
      </c>
      <c r="C122" s="232" t="s">
        <v>52</v>
      </c>
      <c r="D122" s="232" t="s">
        <v>30</v>
      </c>
    </row>
    <row r="123" spans="1:4" ht="16.5" thickBot="1">
      <c r="A123" s="235" t="s">
        <v>31</v>
      </c>
      <c r="B123" s="233" t="s">
        <v>101</v>
      </c>
      <c r="C123" s="234"/>
      <c r="D123" s="234"/>
    </row>
    <row r="124" spans="1:4" ht="16.5" thickBot="1">
      <c r="A124" s="235" t="s">
        <v>33</v>
      </c>
      <c r="B124" s="233" t="s">
        <v>102</v>
      </c>
      <c r="C124" s="234"/>
      <c r="D124" s="234"/>
    </row>
    <row r="125" spans="1:4" ht="16.5" thickBot="1">
      <c r="A125" s="235" t="s">
        <v>35</v>
      </c>
      <c r="B125" s="233" t="s">
        <v>103</v>
      </c>
      <c r="C125" s="234"/>
      <c r="D125" s="234"/>
    </row>
    <row r="126" spans="1:4" ht="16.5" thickBot="1">
      <c r="A126" s="235"/>
      <c r="B126" s="233" t="s">
        <v>104</v>
      </c>
      <c r="C126" s="234"/>
      <c r="D126" s="234"/>
    </row>
    <row r="127" spans="1:4" ht="16.5" thickBot="1">
      <c r="A127" s="235"/>
      <c r="B127" s="233" t="s">
        <v>105</v>
      </c>
      <c r="C127" s="234"/>
      <c r="D127" s="234"/>
    </row>
    <row r="128" spans="1:4" ht="16.5" thickBot="1">
      <c r="A128" s="235"/>
      <c r="B128" s="233" t="s">
        <v>106</v>
      </c>
      <c r="C128" s="234"/>
      <c r="D128" s="234"/>
    </row>
    <row r="129" spans="1:4" ht="16.5" thickBot="1">
      <c r="A129" s="237" t="s">
        <v>63</v>
      </c>
      <c r="B129" s="238"/>
      <c r="C129" s="234"/>
      <c r="D129" s="234"/>
    </row>
    <row r="132" spans="1:4">
      <c r="A132" s="239" t="s">
        <v>107</v>
      </c>
      <c r="B132" s="239"/>
      <c r="C132" s="239"/>
    </row>
    <row r="133" spans="1:4" ht="16.5" thickBot="1"/>
    <row r="134" spans="1:4" ht="16.5" thickBot="1">
      <c r="A134" s="230"/>
      <c r="B134" s="232" t="s">
        <v>108</v>
      </c>
      <c r="C134" s="232" t="s">
        <v>30</v>
      </c>
    </row>
    <row r="135" spans="1:4" ht="16.5" thickBot="1">
      <c r="A135" s="251" t="s">
        <v>31</v>
      </c>
      <c r="B135" s="233" t="s">
        <v>28</v>
      </c>
      <c r="C135" s="233"/>
    </row>
    <row r="136" spans="1:4" ht="16.5" thickBot="1">
      <c r="A136" s="251" t="s">
        <v>33</v>
      </c>
      <c r="B136" s="233" t="s">
        <v>43</v>
      </c>
      <c r="C136" s="233"/>
    </row>
    <row r="137" spans="1:4" ht="16.5" thickBot="1">
      <c r="A137" s="251" t="s">
        <v>35</v>
      </c>
      <c r="B137" s="233" t="s">
        <v>72</v>
      </c>
      <c r="C137" s="233"/>
    </row>
    <row r="138" spans="1:4" ht="16.5" thickBot="1">
      <c r="A138" s="251" t="s">
        <v>37</v>
      </c>
      <c r="B138" s="233" t="s">
        <v>80</v>
      </c>
      <c r="C138" s="233"/>
    </row>
    <row r="139" spans="1:4" ht="16.5" thickBot="1">
      <c r="A139" s="251" t="s">
        <v>39</v>
      </c>
      <c r="B139" s="233" t="s">
        <v>94</v>
      </c>
      <c r="C139" s="233"/>
    </row>
    <row r="140" spans="1:4" ht="16.5" thickBot="1">
      <c r="A140" s="237" t="s">
        <v>109</v>
      </c>
      <c r="B140" s="238"/>
      <c r="C140" s="233"/>
    </row>
    <row r="141" spans="1:4" ht="16.5" thickBot="1">
      <c r="A141" s="251" t="s">
        <v>58</v>
      </c>
      <c r="B141" s="233" t="s">
        <v>110</v>
      </c>
      <c r="C141" s="233"/>
    </row>
    <row r="142" spans="1:4" ht="16.5" thickBot="1">
      <c r="A142" s="237" t="s">
        <v>111</v>
      </c>
      <c r="B142" s="238"/>
      <c r="C142" s="233"/>
    </row>
  </sheetData>
  <mergeCells count="31">
    <mergeCell ref="A117:B117"/>
    <mergeCell ref="A120:C120"/>
    <mergeCell ref="A129:B129"/>
    <mergeCell ref="A132:C132"/>
    <mergeCell ref="A140:B140"/>
    <mergeCell ref="A142:B142"/>
    <mergeCell ref="A92:B92"/>
    <mergeCell ref="A95:C95"/>
    <mergeCell ref="A99:B99"/>
    <mergeCell ref="A102:C102"/>
    <mergeCell ref="A107:B107"/>
    <mergeCell ref="A110:C110"/>
    <mergeCell ref="A59:C59"/>
    <mergeCell ref="A65:B65"/>
    <mergeCell ref="A68:C68"/>
    <mergeCell ref="A77:B77"/>
    <mergeCell ref="A80:C80"/>
    <mergeCell ref="A83:C83"/>
    <mergeCell ref="A27:C27"/>
    <mergeCell ref="A32:B32"/>
    <mergeCell ref="A35:D35"/>
    <mergeCell ref="A46:B46"/>
    <mergeCell ref="A49:C49"/>
    <mergeCell ref="I51:J56"/>
    <mergeCell ref="A56:B56"/>
    <mergeCell ref="A1:D1"/>
    <mergeCell ref="A2:D2"/>
    <mergeCell ref="A4:C4"/>
    <mergeCell ref="A12:C12"/>
    <mergeCell ref="A22:B22"/>
    <mergeCell ref="A25:C25"/>
  </mergeCells>
  <pageMargins left="0.511811024" right="0.511811024" top="0.78740157499999996" bottom="0.78740157499999996" header="0.31496062000000002" footer="0.31496062000000002"/>
  <pageSetup paperSize="9" orientation="portrait" horizontalDpi="4294967292"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19</vt:i4>
      </vt:variant>
      <vt:variant>
        <vt:lpstr>Intervalos nomeados</vt:lpstr>
      </vt:variant>
      <vt:variant>
        <vt:i4>2</vt:i4>
      </vt:variant>
    </vt:vector>
  </HeadingPairs>
  <TitlesOfParts>
    <vt:vector size="21" baseType="lpstr">
      <vt:lpstr>LOTE V</vt:lpstr>
      <vt:lpstr>BDI ORIENTAÇÕES</vt:lpstr>
      <vt:lpstr>Engenheiro Civil</vt:lpstr>
      <vt:lpstr>Engenheiro Eletricista</vt:lpstr>
      <vt:lpstr>Engenheiro Mecanico</vt:lpstr>
      <vt:lpstr>Técnico em Edificações</vt:lpstr>
      <vt:lpstr>Encarregado de Manutenção</vt:lpstr>
      <vt:lpstr>Marceneiro</vt:lpstr>
      <vt:lpstr>Oficial</vt:lpstr>
      <vt:lpstr>Pintor</vt:lpstr>
      <vt:lpstr>Eletricista Operador SE GG Dia</vt:lpstr>
      <vt:lpstr>Eletricista Operador SE GG Noit</vt:lpstr>
      <vt:lpstr>Eletricista BT - Dia</vt:lpstr>
      <vt:lpstr>Eletricista BT - Noite</vt:lpstr>
      <vt:lpstr>Gasista - Dia</vt:lpstr>
      <vt:lpstr>Gasista - Noite</vt:lpstr>
      <vt:lpstr>Bombeiro Hidraúlico - Dia</vt:lpstr>
      <vt:lpstr>Bombeiro Hidráulico - Noite</vt:lpstr>
      <vt:lpstr>Ajudante de Manutenção</vt:lpstr>
      <vt:lpstr>'BDI ORIENTAÇÕES'!Area_de_impressao</vt:lpstr>
      <vt:lpstr>'Engenheiro Eletricista'!Area_de_impressao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Marcio Ferreira Botelho Junior</dc:creator>
  <cp:lastModifiedBy>Marcio Ferreira Botelho Junior</cp:lastModifiedBy>
  <dcterms:created xsi:type="dcterms:W3CDTF">2024-04-08T17:22:40Z</dcterms:created>
  <dcterms:modified xsi:type="dcterms:W3CDTF">2024-05-02T16:40:40Z</dcterms:modified>
</cp:coreProperties>
</file>